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use-sugawara\Desktop\萩谷会計\"/>
    </mc:Choice>
  </mc:AlternateContent>
  <xr:revisionPtr revIDLastSave="0" documentId="13_ncr:1_{F6606611-4850-4DF3-8673-447D6B3E0571}" xr6:coauthVersionLast="36" xr6:coauthVersionMax="36" xr10:uidLastSave="{00000000-0000-0000-0000-000000000000}"/>
  <bookViews>
    <workbookView xWindow="0" yWindow="0" windowWidth="25200" windowHeight="12330" xr2:uid="{5E961927-3E25-4A51-AAE6-FB53C2A710DF}"/>
  </bookViews>
  <sheets>
    <sheet name="説明" sheetId="3" r:id="rId1"/>
    <sheet name="各人別控除事績簿" sheetId="2" r:id="rId2"/>
    <sheet name="拡大印刷" sheetId="1"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1" l="1"/>
  <c r="J27" i="1"/>
  <c r="G27" i="1"/>
  <c r="D27" i="1"/>
  <c r="P2" i="1"/>
  <c r="M2" i="1"/>
  <c r="J2" i="1"/>
  <c r="G2" i="1"/>
  <c r="D2" i="1"/>
  <c r="P32" i="1" l="1"/>
  <c r="P33" i="1"/>
  <c r="P34" i="1"/>
  <c r="P35" i="1"/>
  <c r="P36" i="1"/>
  <c r="P37" i="1"/>
  <c r="P38" i="1"/>
  <c r="P39" i="1"/>
  <c r="P40" i="1"/>
  <c r="P41" i="1"/>
  <c r="P42" i="1"/>
  <c r="P43" i="1"/>
  <c r="P44" i="1"/>
  <c r="P45" i="1"/>
  <c r="P46" i="1"/>
  <c r="P47" i="1"/>
  <c r="P48" i="1"/>
  <c r="P49" i="1"/>
  <c r="P50" i="1"/>
  <c r="P31" i="1"/>
  <c r="E12" i="2" l="1"/>
  <c r="E13" i="2"/>
  <c r="E14" i="2"/>
  <c r="E15" i="2"/>
  <c r="E16" i="2"/>
  <c r="E17" i="2"/>
  <c r="E18" i="2"/>
  <c r="E19" i="2"/>
  <c r="E20" i="2"/>
  <c r="E21" i="2"/>
  <c r="E22" i="2"/>
  <c r="E23" i="2"/>
  <c r="E24" i="2"/>
  <c r="E25" i="2"/>
  <c r="E26" i="2"/>
  <c r="E27" i="2"/>
  <c r="E28" i="2"/>
  <c r="H10" i="2"/>
  <c r="H12" i="2"/>
  <c r="H13" i="2"/>
  <c r="H14" i="2"/>
  <c r="H15" i="2"/>
  <c r="H16" i="2"/>
  <c r="H17" i="2"/>
  <c r="H18" i="2"/>
  <c r="H19" i="2"/>
  <c r="H20" i="2"/>
  <c r="H21" i="2"/>
  <c r="H22" i="2"/>
  <c r="H23" i="2"/>
  <c r="H24" i="2"/>
  <c r="H25" i="2"/>
  <c r="H26" i="2"/>
  <c r="H27" i="2"/>
  <c r="H28" i="2"/>
  <c r="K10" i="2"/>
  <c r="K12" i="2"/>
  <c r="K13" i="2"/>
  <c r="K14" i="2"/>
  <c r="K15" i="2"/>
  <c r="K16" i="2"/>
  <c r="K17" i="2"/>
  <c r="K18" i="2"/>
  <c r="K19" i="2"/>
  <c r="K20" i="2"/>
  <c r="K21" i="2"/>
  <c r="K22" i="2"/>
  <c r="K23" i="2"/>
  <c r="K24" i="2"/>
  <c r="K25" i="2"/>
  <c r="K26" i="2"/>
  <c r="K27" i="2"/>
  <c r="K28" i="2"/>
  <c r="N10" i="2"/>
  <c r="N12" i="2"/>
  <c r="N13" i="2"/>
  <c r="N14" i="2"/>
  <c r="N15" i="2"/>
  <c r="N16" i="2"/>
  <c r="N17" i="2"/>
  <c r="N18" i="2"/>
  <c r="N19" i="2"/>
  <c r="N20" i="2"/>
  <c r="N21" i="2"/>
  <c r="N22" i="2"/>
  <c r="N23" i="2"/>
  <c r="N24" i="2"/>
  <c r="N25" i="2"/>
  <c r="N26" i="2"/>
  <c r="N27" i="2"/>
  <c r="N28" i="2"/>
  <c r="Q10" i="2"/>
  <c r="Q12" i="2"/>
  <c r="Q13" i="2"/>
  <c r="Q14" i="2"/>
  <c r="Q15" i="2"/>
  <c r="Q16" i="2"/>
  <c r="Q17" i="2"/>
  <c r="Q18" i="2"/>
  <c r="Q19" i="2"/>
  <c r="Q20" i="2"/>
  <c r="Q21" i="2"/>
  <c r="Q22" i="2"/>
  <c r="Q23" i="2"/>
  <c r="Q24" i="2"/>
  <c r="Q25" i="2"/>
  <c r="Q26" i="2"/>
  <c r="Q27" i="2"/>
  <c r="Q28" i="2"/>
  <c r="T10" i="2"/>
  <c r="T12" i="2"/>
  <c r="T13" i="2"/>
  <c r="T14" i="2"/>
  <c r="T15" i="2"/>
  <c r="T16" i="2"/>
  <c r="T17" i="2"/>
  <c r="T18" i="2"/>
  <c r="T19" i="2"/>
  <c r="T20" i="2"/>
  <c r="T21" i="2"/>
  <c r="T22" i="2"/>
  <c r="T23" i="2"/>
  <c r="T24" i="2"/>
  <c r="T25" i="2"/>
  <c r="T26" i="2"/>
  <c r="T27" i="2"/>
  <c r="T28" i="2"/>
  <c r="W10" i="2"/>
  <c r="W12" i="2"/>
  <c r="W13" i="2"/>
  <c r="W14" i="2"/>
  <c r="W15" i="2"/>
  <c r="W16" i="2"/>
  <c r="W17" i="2"/>
  <c r="W18" i="2"/>
  <c r="W19" i="2"/>
  <c r="W20" i="2"/>
  <c r="W21" i="2"/>
  <c r="W22" i="2"/>
  <c r="W23" i="2"/>
  <c r="W24" i="2"/>
  <c r="W25" i="2"/>
  <c r="W26" i="2"/>
  <c r="W27" i="2"/>
  <c r="W28" i="2"/>
  <c r="Z10" i="2"/>
  <c r="Z12" i="2"/>
  <c r="Z13" i="2"/>
  <c r="Z14" i="2"/>
  <c r="Z15" i="2"/>
  <c r="Z16" i="2"/>
  <c r="Z17" i="2"/>
  <c r="Z18" i="2"/>
  <c r="Z19" i="2"/>
  <c r="Z20" i="2"/>
  <c r="Z21" i="2"/>
  <c r="Z22" i="2"/>
  <c r="Z23" i="2"/>
  <c r="Z24" i="2"/>
  <c r="Z25" i="2"/>
  <c r="Z26" i="2"/>
  <c r="Z27" i="2"/>
  <c r="Z28" i="2"/>
  <c r="AC10" i="2"/>
  <c r="AC12" i="2"/>
  <c r="AC13" i="2"/>
  <c r="AC14" i="2"/>
  <c r="AC15" i="2"/>
  <c r="AC16" i="2"/>
  <c r="AC17" i="2"/>
  <c r="AC18" i="2"/>
  <c r="AC19" i="2"/>
  <c r="AC20" i="2"/>
  <c r="AC21" i="2"/>
  <c r="AC22" i="2"/>
  <c r="AC23" i="2"/>
  <c r="AC24" i="2"/>
  <c r="AC25" i="2"/>
  <c r="AC26" i="2"/>
  <c r="AC27" i="2"/>
  <c r="AC28" i="2"/>
  <c r="AC9" i="2"/>
  <c r="Z9" i="2"/>
  <c r="W9" i="2"/>
  <c r="T9" i="2"/>
  <c r="Q9" i="2"/>
  <c r="N9" i="2"/>
  <c r="P3" i="1" l="1"/>
  <c r="M3" i="1"/>
  <c r="J3" i="1"/>
  <c r="G3" i="1"/>
  <c r="D28" i="1"/>
  <c r="G28" i="1"/>
  <c r="M28" i="1"/>
  <c r="J28" i="1"/>
  <c r="D3" i="1"/>
  <c r="B50" i="1"/>
  <c r="B49" i="1"/>
  <c r="B48" i="1"/>
  <c r="B47" i="1"/>
  <c r="B46" i="1"/>
  <c r="B45" i="1"/>
  <c r="B44" i="1"/>
  <c r="B43" i="1"/>
  <c r="B42" i="1"/>
  <c r="B41" i="1"/>
  <c r="B40" i="1"/>
  <c r="B39" i="1"/>
  <c r="B38" i="1"/>
  <c r="B37" i="1"/>
  <c r="B36" i="1"/>
  <c r="B35" i="1"/>
  <c r="B34" i="1"/>
  <c r="B33" i="1"/>
  <c r="B32" i="1"/>
  <c r="B31" i="1"/>
  <c r="B25" i="1"/>
  <c r="B24" i="1"/>
  <c r="B23" i="1"/>
  <c r="B22" i="1"/>
  <c r="B21" i="1"/>
  <c r="B20" i="1"/>
  <c r="B19" i="1"/>
  <c r="B18" i="1"/>
  <c r="B17" i="1"/>
  <c r="B16" i="1"/>
  <c r="B15" i="1"/>
  <c r="B14" i="1"/>
  <c r="B13" i="1"/>
  <c r="B12" i="1"/>
  <c r="B11" i="1"/>
  <c r="B10" i="1"/>
  <c r="B9" i="1"/>
  <c r="B8" i="1"/>
  <c r="B7" i="1"/>
  <c r="B6" i="1"/>
  <c r="C11" i="1"/>
  <c r="C12" i="1"/>
  <c r="C13" i="1"/>
  <c r="C14" i="1"/>
  <c r="C15" i="1"/>
  <c r="C16" i="1"/>
  <c r="C17" i="1"/>
  <c r="C18" i="1"/>
  <c r="C19" i="1"/>
  <c r="C20" i="1"/>
  <c r="C21" i="1"/>
  <c r="C22" i="1"/>
  <c r="C23" i="1"/>
  <c r="C24" i="1"/>
  <c r="C25" i="1"/>
  <c r="AD14" i="2" l="1"/>
  <c r="AD15" i="2"/>
  <c r="AD16" i="2"/>
  <c r="AD17" i="2"/>
  <c r="AD18" i="2"/>
  <c r="AD19" i="2"/>
  <c r="AD20" i="2"/>
  <c r="AD21" i="2"/>
  <c r="AD22" i="2"/>
  <c r="AD23" i="2"/>
  <c r="AD24" i="2"/>
  <c r="AD25" i="2"/>
  <c r="AD26" i="2"/>
  <c r="AD27" i="2"/>
  <c r="AD28" i="2"/>
  <c r="AA14" i="2"/>
  <c r="AA15" i="2"/>
  <c r="AA16" i="2"/>
  <c r="AA17" i="2"/>
  <c r="AA18" i="2"/>
  <c r="AA19" i="2"/>
  <c r="AA20" i="2"/>
  <c r="AA21" i="2"/>
  <c r="AA22" i="2"/>
  <c r="AA23" i="2"/>
  <c r="AA24" i="2"/>
  <c r="AA25" i="2"/>
  <c r="AA26" i="2"/>
  <c r="AA27" i="2"/>
  <c r="AA28" i="2"/>
  <c r="X14" i="2"/>
  <c r="X15" i="2"/>
  <c r="X16" i="2"/>
  <c r="X17" i="2"/>
  <c r="X18" i="2"/>
  <c r="X19" i="2"/>
  <c r="X20" i="2"/>
  <c r="X21" i="2"/>
  <c r="X22" i="2"/>
  <c r="X23" i="2"/>
  <c r="X24" i="2"/>
  <c r="X25" i="2"/>
  <c r="X26" i="2"/>
  <c r="X27" i="2"/>
  <c r="X28" i="2"/>
  <c r="U14" i="2"/>
  <c r="U15" i="2"/>
  <c r="U16" i="2"/>
  <c r="U17" i="2"/>
  <c r="U18" i="2"/>
  <c r="U19" i="2"/>
  <c r="U20" i="2"/>
  <c r="U21" i="2"/>
  <c r="U22" i="2"/>
  <c r="U23" i="2"/>
  <c r="U24" i="2"/>
  <c r="U25" i="2"/>
  <c r="U26" i="2"/>
  <c r="U27" i="2"/>
  <c r="U28" i="2"/>
  <c r="R14" i="2"/>
  <c r="R15" i="2"/>
  <c r="R16" i="2"/>
  <c r="R17" i="2"/>
  <c r="R18" i="2"/>
  <c r="R19" i="2"/>
  <c r="R20" i="2"/>
  <c r="R21" i="2"/>
  <c r="R22" i="2"/>
  <c r="R23" i="2"/>
  <c r="R24" i="2"/>
  <c r="R25" i="2"/>
  <c r="R26" i="2"/>
  <c r="R27" i="2"/>
  <c r="R28" i="2"/>
  <c r="O14" i="2"/>
  <c r="O15" i="2"/>
  <c r="O16" i="2"/>
  <c r="O17" i="2"/>
  <c r="O18" i="2"/>
  <c r="O19" i="2"/>
  <c r="O20" i="2"/>
  <c r="O21" i="2"/>
  <c r="O22" i="2"/>
  <c r="O23" i="2"/>
  <c r="O24" i="2"/>
  <c r="O25" i="2"/>
  <c r="O26" i="2"/>
  <c r="O27" i="2"/>
  <c r="O28" i="2"/>
  <c r="L14" i="2"/>
  <c r="L15" i="2"/>
  <c r="L16" i="2"/>
  <c r="L17" i="2"/>
  <c r="L18" i="2"/>
  <c r="L19" i="2"/>
  <c r="L20" i="2"/>
  <c r="L21" i="2"/>
  <c r="L22" i="2"/>
  <c r="L23" i="2"/>
  <c r="L24" i="2"/>
  <c r="L25" i="2"/>
  <c r="L26" i="2"/>
  <c r="L27" i="2"/>
  <c r="L28" i="2"/>
  <c r="I14" i="2"/>
  <c r="I15" i="2"/>
  <c r="I16" i="2"/>
  <c r="I17" i="2"/>
  <c r="I18" i="2"/>
  <c r="I19" i="2"/>
  <c r="I20" i="2"/>
  <c r="I21" i="2"/>
  <c r="I22" i="2"/>
  <c r="I23" i="2"/>
  <c r="I24" i="2"/>
  <c r="I25" i="2"/>
  <c r="I26" i="2"/>
  <c r="I27" i="2"/>
  <c r="I28" i="2"/>
  <c r="F14" i="2"/>
  <c r="F15" i="2"/>
  <c r="F16" i="2"/>
  <c r="F17" i="2"/>
  <c r="F18" i="2"/>
  <c r="F19" i="2"/>
  <c r="F20" i="2"/>
  <c r="F21" i="2"/>
  <c r="F22" i="2"/>
  <c r="F23" i="2"/>
  <c r="F24" i="2"/>
  <c r="F25" i="2"/>
  <c r="F26" i="2"/>
  <c r="F27" i="2"/>
  <c r="F28" i="2"/>
  <c r="C11" i="2" l="1"/>
  <c r="E11" i="2" s="1"/>
  <c r="C8" i="1" l="1"/>
  <c r="F11" i="2"/>
  <c r="C17" i="2"/>
  <c r="C18" i="2"/>
  <c r="C19" i="2"/>
  <c r="C20" i="2"/>
  <c r="C21" i="2"/>
  <c r="C22" i="2"/>
  <c r="C23" i="2"/>
  <c r="C24" i="2"/>
  <c r="C25" i="2"/>
  <c r="C26" i="2"/>
  <c r="C27" i="2"/>
  <c r="C28" i="2"/>
  <c r="C10" i="2"/>
  <c r="E10" i="2" s="1"/>
  <c r="C12" i="2"/>
  <c r="C13" i="2"/>
  <c r="C14" i="2"/>
  <c r="C15" i="2"/>
  <c r="C16" i="2"/>
  <c r="C9" i="2"/>
  <c r="E9" i="2" s="1"/>
  <c r="H11" i="2" l="1"/>
  <c r="I11" i="2" s="1"/>
  <c r="C7" i="1"/>
  <c r="F10" i="2"/>
  <c r="I10" i="2" s="1"/>
  <c r="L10" i="2" s="1"/>
  <c r="O10" i="2" s="1"/>
  <c r="R10" i="2" s="1"/>
  <c r="U10" i="2" s="1"/>
  <c r="X10" i="2" s="1"/>
  <c r="AA10" i="2" s="1"/>
  <c r="AD10" i="2" s="1"/>
  <c r="C6" i="1"/>
  <c r="C10" i="1"/>
  <c r="F13" i="2"/>
  <c r="L13" i="2"/>
  <c r="AA13" i="2"/>
  <c r="AD13" i="2"/>
  <c r="X13" i="2"/>
  <c r="R13" i="2"/>
  <c r="O13" i="2"/>
  <c r="I13" i="2"/>
  <c r="U13" i="2"/>
  <c r="C9" i="1"/>
  <c r="L12" i="2"/>
  <c r="F12" i="2"/>
  <c r="AD12" i="2"/>
  <c r="X12" i="2"/>
  <c r="R12" i="2"/>
  <c r="O12" i="2"/>
  <c r="I12" i="2"/>
  <c r="AA12" i="2"/>
  <c r="U12" i="2"/>
  <c r="K11" i="2" l="1"/>
  <c r="L11" i="2" s="1"/>
  <c r="L8" i="1" s="1"/>
  <c r="D32" i="1"/>
  <c r="E32" i="1"/>
  <c r="F32" i="1"/>
  <c r="G32" i="1"/>
  <c r="H32" i="1"/>
  <c r="I32" i="1"/>
  <c r="J32" i="1"/>
  <c r="K32" i="1"/>
  <c r="L32" i="1"/>
  <c r="M32" i="1"/>
  <c r="N32" i="1"/>
  <c r="O32" i="1"/>
  <c r="D33" i="1"/>
  <c r="G33" i="1"/>
  <c r="J33" i="1"/>
  <c r="M33" i="1"/>
  <c r="D34" i="1"/>
  <c r="E34" i="1"/>
  <c r="F34" i="1"/>
  <c r="G34" i="1"/>
  <c r="H34" i="1"/>
  <c r="I34" i="1"/>
  <c r="J34" i="1"/>
  <c r="K34" i="1"/>
  <c r="L34" i="1"/>
  <c r="M34" i="1"/>
  <c r="N34" i="1"/>
  <c r="O34" i="1"/>
  <c r="D35" i="1"/>
  <c r="E35" i="1"/>
  <c r="F35" i="1"/>
  <c r="G35" i="1"/>
  <c r="H35" i="1"/>
  <c r="I35" i="1"/>
  <c r="J35" i="1"/>
  <c r="K35" i="1"/>
  <c r="L35" i="1"/>
  <c r="M35" i="1"/>
  <c r="N35" i="1"/>
  <c r="O35" i="1"/>
  <c r="D36" i="1"/>
  <c r="E36" i="1"/>
  <c r="F36" i="1"/>
  <c r="G36" i="1"/>
  <c r="H36" i="1"/>
  <c r="I36" i="1"/>
  <c r="J36" i="1"/>
  <c r="K36" i="1"/>
  <c r="L36" i="1"/>
  <c r="M36" i="1"/>
  <c r="N36" i="1"/>
  <c r="O36" i="1"/>
  <c r="D37" i="1"/>
  <c r="E37" i="1"/>
  <c r="F37" i="1"/>
  <c r="G37" i="1"/>
  <c r="H37" i="1"/>
  <c r="I37" i="1"/>
  <c r="J37" i="1"/>
  <c r="K37" i="1"/>
  <c r="L37" i="1"/>
  <c r="M37" i="1"/>
  <c r="N37" i="1"/>
  <c r="O37" i="1"/>
  <c r="D38" i="1"/>
  <c r="E38" i="1"/>
  <c r="F38" i="1"/>
  <c r="G38" i="1"/>
  <c r="H38" i="1"/>
  <c r="I38" i="1"/>
  <c r="J38" i="1"/>
  <c r="K38" i="1"/>
  <c r="L38" i="1"/>
  <c r="M38" i="1"/>
  <c r="N38" i="1"/>
  <c r="O38" i="1"/>
  <c r="D39" i="1"/>
  <c r="E39" i="1"/>
  <c r="F39" i="1"/>
  <c r="G39" i="1"/>
  <c r="H39" i="1"/>
  <c r="I39" i="1"/>
  <c r="J39" i="1"/>
  <c r="K39" i="1"/>
  <c r="L39" i="1"/>
  <c r="M39" i="1"/>
  <c r="N39" i="1"/>
  <c r="O39" i="1"/>
  <c r="D40" i="1"/>
  <c r="E40" i="1"/>
  <c r="F40" i="1"/>
  <c r="G40" i="1"/>
  <c r="H40" i="1"/>
  <c r="I40" i="1"/>
  <c r="J40" i="1"/>
  <c r="K40" i="1"/>
  <c r="L40" i="1"/>
  <c r="M40" i="1"/>
  <c r="N40" i="1"/>
  <c r="O40" i="1"/>
  <c r="D41" i="1"/>
  <c r="E41" i="1"/>
  <c r="F41" i="1"/>
  <c r="G41" i="1"/>
  <c r="H41" i="1"/>
  <c r="I41" i="1"/>
  <c r="J41" i="1"/>
  <c r="K41" i="1"/>
  <c r="L41" i="1"/>
  <c r="M41" i="1"/>
  <c r="N41" i="1"/>
  <c r="O41" i="1"/>
  <c r="D42" i="1"/>
  <c r="E42" i="1"/>
  <c r="F42" i="1"/>
  <c r="G42" i="1"/>
  <c r="H42" i="1"/>
  <c r="I42" i="1"/>
  <c r="J42" i="1"/>
  <c r="K42" i="1"/>
  <c r="L42" i="1"/>
  <c r="M42" i="1"/>
  <c r="N42" i="1"/>
  <c r="O42" i="1"/>
  <c r="D43" i="1"/>
  <c r="E43" i="1"/>
  <c r="F43" i="1"/>
  <c r="G43" i="1"/>
  <c r="H43" i="1"/>
  <c r="I43" i="1"/>
  <c r="J43" i="1"/>
  <c r="K43" i="1"/>
  <c r="L43" i="1"/>
  <c r="M43" i="1"/>
  <c r="N43" i="1"/>
  <c r="O43" i="1"/>
  <c r="D44" i="1"/>
  <c r="E44" i="1"/>
  <c r="F44" i="1"/>
  <c r="G44" i="1"/>
  <c r="H44" i="1"/>
  <c r="I44" i="1"/>
  <c r="J44" i="1"/>
  <c r="K44" i="1"/>
  <c r="L44" i="1"/>
  <c r="M44" i="1"/>
  <c r="N44" i="1"/>
  <c r="O44" i="1"/>
  <c r="D45" i="1"/>
  <c r="E45" i="1"/>
  <c r="F45" i="1"/>
  <c r="G45" i="1"/>
  <c r="H45" i="1"/>
  <c r="I45" i="1"/>
  <c r="J45" i="1"/>
  <c r="K45" i="1"/>
  <c r="L45" i="1"/>
  <c r="M45" i="1"/>
  <c r="N45" i="1"/>
  <c r="O45" i="1"/>
  <c r="D46" i="1"/>
  <c r="E46" i="1"/>
  <c r="F46" i="1"/>
  <c r="G46" i="1"/>
  <c r="H46" i="1"/>
  <c r="I46" i="1"/>
  <c r="J46" i="1"/>
  <c r="K46" i="1"/>
  <c r="L46" i="1"/>
  <c r="M46" i="1"/>
  <c r="N46" i="1"/>
  <c r="O46" i="1"/>
  <c r="D47" i="1"/>
  <c r="E47" i="1"/>
  <c r="F47" i="1"/>
  <c r="G47" i="1"/>
  <c r="H47" i="1"/>
  <c r="I47" i="1"/>
  <c r="J47" i="1"/>
  <c r="K47" i="1"/>
  <c r="L47" i="1"/>
  <c r="M47" i="1"/>
  <c r="N47" i="1"/>
  <c r="O47" i="1"/>
  <c r="D48" i="1"/>
  <c r="E48" i="1"/>
  <c r="F48" i="1"/>
  <c r="G48" i="1"/>
  <c r="H48" i="1"/>
  <c r="I48" i="1"/>
  <c r="J48" i="1"/>
  <c r="K48" i="1"/>
  <c r="L48" i="1"/>
  <c r="M48" i="1"/>
  <c r="N48" i="1"/>
  <c r="O48" i="1"/>
  <c r="D49" i="1"/>
  <c r="E49" i="1"/>
  <c r="F49" i="1"/>
  <c r="G49" i="1"/>
  <c r="H49" i="1"/>
  <c r="I49" i="1"/>
  <c r="J49" i="1"/>
  <c r="K49" i="1"/>
  <c r="L49" i="1"/>
  <c r="M49" i="1"/>
  <c r="N49" i="1"/>
  <c r="O49" i="1"/>
  <c r="D50" i="1"/>
  <c r="E50" i="1"/>
  <c r="F50" i="1"/>
  <c r="G50" i="1"/>
  <c r="H50" i="1"/>
  <c r="I50" i="1"/>
  <c r="J50" i="1"/>
  <c r="K50" i="1"/>
  <c r="L50" i="1"/>
  <c r="M50" i="1"/>
  <c r="N50" i="1"/>
  <c r="O50" i="1"/>
  <c r="E31" i="1"/>
  <c r="G31" i="1"/>
  <c r="H31" i="1"/>
  <c r="J31" i="1"/>
  <c r="K31" i="1"/>
  <c r="M31" i="1"/>
  <c r="N31" i="1"/>
  <c r="D31" i="1"/>
  <c r="A7" i="1"/>
  <c r="A32" i="1" s="1"/>
  <c r="D7" i="1"/>
  <c r="E7" i="1"/>
  <c r="F7" i="1"/>
  <c r="G7" i="1"/>
  <c r="H7" i="1"/>
  <c r="I7" i="1"/>
  <c r="J7" i="1"/>
  <c r="K7" i="1"/>
  <c r="L7" i="1"/>
  <c r="M7" i="1"/>
  <c r="N7" i="1"/>
  <c r="O7" i="1"/>
  <c r="P7" i="1"/>
  <c r="Q7" i="1"/>
  <c r="R7" i="1"/>
  <c r="A8" i="1"/>
  <c r="A33" i="1" s="1"/>
  <c r="C33" i="1"/>
  <c r="D8" i="1"/>
  <c r="E8" i="1"/>
  <c r="F8" i="1"/>
  <c r="G8" i="1"/>
  <c r="H8" i="1"/>
  <c r="I8" i="1"/>
  <c r="J8" i="1"/>
  <c r="M8" i="1"/>
  <c r="P8" i="1"/>
  <c r="A9" i="1"/>
  <c r="C34" i="1"/>
  <c r="D9" i="1"/>
  <c r="E9" i="1"/>
  <c r="F9" i="1"/>
  <c r="G9" i="1"/>
  <c r="H9" i="1"/>
  <c r="I9" i="1"/>
  <c r="J9" i="1"/>
  <c r="K9" i="1"/>
  <c r="L9" i="1"/>
  <c r="M9" i="1"/>
  <c r="N9" i="1"/>
  <c r="O9" i="1"/>
  <c r="P9" i="1"/>
  <c r="Q9" i="1"/>
  <c r="R9" i="1"/>
  <c r="A10" i="1"/>
  <c r="A35" i="1" s="1"/>
  <c r="C35" i="1"/>
  <c r="D10" i="1"/>
  <c r="E10" i="1"/>
  <c r="F10" i="1"/>
  <c r="G10" i="1"/>
  <c r="H10" i="1"/>
  <c r="I10" i="1"/>
  <c r="J10" i="1"/>
  <c r="K10" i="1"/>
  <c r="L10" i="1"/>
  <c r="M10" i="1"/>
  <c r="N10" i="1"/>
  <c r="O10" i="1"/>
  <c r="P10" i="1"/>
  <c r="Q10" i="1"/>
  <c r="R10" i="1"/>
  <c r="A11" i="1"/>
  <c r="D11" i="1"/>
  <c r="E11" i="1"/>
  <c r="F11" i="1"/>
  <c r="G11" i="1"/>
  <c r="H11" i="1"/>
  <c r="I11" i="1"/>
  <c r="J11" i="1"/>
  <c r="K11" i="1"/>
  <c r="L11" i="1"/>
  <c r="M11" i="1"/>
  <c r="N11" i="1"/>
  <c r="O11" i="1"/>
  <c r="P11" i="1"/>
  <c r="Q11" i="1"/>
  <c r="R11" i="1"/>
  <c r="A12" i="1"/>
  <c r="C37" i="1"/>
  <c r="D12" i="1"/>
  <c r="E12" i="1"/>
  <c r="F12" i="1"/>
  <c r="G12" i="1"/>
  <c r="H12" i="1"/>
  <c r="I12" i="1"/>
  <c r="J12" i="1"/>
  <c r="K12" i="1"/>
  <c r="L12" i="1"/>
  <c r="M12" i="1"/>
  <c r="N12" i="1"/>
  <c r="O12" i="1"/>
  <c r="P12" i="1"/>
  <c r="Q12" i="1"/>
  <c r="R12" i="1"/>
  <c r="A13" i="1"/>
  <c r="D13" i="1"/>
  <c r="E13" i="1"/>
  <c r="F13" i="1"/>
  <c r="G13" i="1"/>
  <c r="H13" i="1"/>
  <c r="I13" i="1"/>
  <c r="J13" i="1"/>
  <c r="K13" i="1"/>
  <c r="L13" i="1"/>
  <c r="M13" i="1"/>
  <c r="N13" i="1"/>
  <c r="O13" i="1"/>
  <c r="P13" i="1"/>
  <c r="Q13" i="1"/>
  <c r="R13" i="1"/>
  <c r="A14" i="1"/>
  <c r="C39" i="1"/>
  <c r="D14" i="1"/>
  <c r="E14" i="1"/>
  <c r="F14" i="1"/>
  <c r="G14" i="1"/>
  <c r="H14" i="1"/>
  <c r="I14" i="1"/>
  <c r="J14" i="1"/>
  <c r="K14" i="1"/>
  <c r="L14" i="1"/>
  <c r="M14" i="1"/>
  <c r="N14" i="1"/>
  <c r="O14" i="1"/>
  <c r="P14" i="1"/>
  <c r="Q14" i="1"/>
  <c r="R14" i="1"/>
  <c r="A15" i="1"/>
  <c r="A40" i="1" s="1"/>
  <c r="D15" i="1"/>
  <c r="E15" i="1"/>
  <c r="F15" i="1"/>
  <c r="G15" i="1"/>
  <c r="H15" i="1"/>
  <c r="I15" i="1"/>
  <c r="J15" i="1"/>
  <c r="K15" i="1"/>
  <c r="L15" i="1"/>
  <c r="M15" i="1"/>
  <c r="N15" i="1"/>
  <c r="O15" i="1"/>
  <c r="P15" i="1"/>
  <c r="Q15" i="1"/>
  <c r="R15" i="1"/>
  <c r="A16" i="1"/>
  <c r="A41" i="1" s="1"/>
  <c r="C41" i="1"/>
  <c r="D16" i="1"/>
  <c r="E16" i="1"/>
  <c r="F16" i="1"/>
  <c r="G16" i="1"/>
  <c r="H16" i="1"/>
  <c r="I16" i="1"/>
  <c r="J16" i="1"/>
  <c r="K16" i="1"/>
  <c r="L16" i="1"/>
  <c r="M16" i="1"/>
  <c r="N16" i="1"/>
  <c r="O16" i="1"/>
  <c r="P16" i="1"/>
  <c r="Q16" i="1"/>
  <c r="R16" i="1"/>
  <c r="A17" i="1"/>
  <c r="A42" i="1" s="1"/>
  <c r="D17" i="1"/>
  <c r="E17" i="1"/>
  <c r="F17" i="1"/>
  <c r="G17" i="1"/>
  <c r="H17" i="1"/>
  <c r="I17" i="1"/>
  <c r="J17" i="1"/>
  <c r="K17" i="1"/>
  <c r="L17" i="1"/>
  <c r="M17" i="1"/>
  <c r="N17" i="1"/>
  <c r="O17" i="1"/>
  <c r="P17" i="1"/>
  <c r="Q17" i="1"/>
  <c r="R17" i="1"/>
  <c r="A18" i="1"/>
  <c r="A43" i="1" s="1"/>
  <c r="C43" i="1"/>
  <c r="D18" i="1"/>
  <c r="E18" i="1"/>
  <c r="F18" i="1"/>
  <c r="G18" i="1"/>
  <c r="H18" i="1"/>
  <c r="I18" i="1"/>
  <c r="J18" i="1"/>
  <c r="K18" i="1"/>
  <c r="L18" i="1"/>
  <c r="M18" i="1"/>
  <c r="N18" i="1"/>
  <c r="O18" i="1"/>
  <c r="P18" i="1"/>
  <c r="Q18" i="1"/>
  <c r="R18" i="1"/>
  <c r="A19" i="1"/>
  <c r="A44" i="1" s="1"/>
  <c r="C44" i="1"/>
  <c r="D19" i="1"/>
  <c r="E19" i="1"/>
  <c r="F19" i="1"/>
  <c r="G19" i="1"/>
  <c r="H19" i="1"/>
  <c r="I19" i="1"/>
  <c r="J19" i="1"/>
  <c r="K19" i="1"/>
  <c r="L19" i="1"/>
  <c r="M19" i="1"/>
  <c r="N19" i="1"/>
  <c r="O19" i="1"/>
  <c r="P19" i="1"/>
  <c r="Q19" i="1"/>
  <c r="R19" i="1"/>
  <c r="A20" i="1"/>
  <c r="A45" i="1" s="1"/>
  <c r="C45" i="1"/>
  <c r="D20" i="1"/>
  <c r="E20" i="1"/>
  <c r="F20" i="1"/>
  <c r="G20" i="1"/>
  <c r="H20" i="1"/>
  <c r="I20" i="1"/>
  <c r="J20" i="1"/>
  <c r="K20" i="1"/>
  <c r="L20" i="1"/>
  <c r="M20" i="1"/>
  <c r="N20" i="1"/>
  <c r="O20" i="1"/>
  <c r="P20" i="1"/>
  <c r="Q20" i="1"/>
  <c r="R20" i="1"/>
  <c r="A21" i="1"/>
  <c r="C46" i="1"/>
  <c r="D21" i="1"/>
  <c r="E21" i="1"/>
  <c r="F21" i="1"/>
  <c r="G21" i="1"/>
  <c r="H21" i="1"/>
  <c r="I21" i="1"/>
  <c r="J21" i="1"/>
  <c r="K21" i="1"/>
  <c r="L21" i="1"/>
  <c r="M21" i="1"/>
  <c r="N21" i="1"/>
  <c r="O21" i="1"/>
  <c r="P21" i="1"/>
  <c r="Q21" i="1"/>
  <c r="R21" i="1"/>
  <c r="A22" i="1"/>
  <c r="A47" i="1" s="1"/>
  <c r="C47" i="1"/>
  <c r="D22" i="1"/>
  <c r="E22" i="1"/>
  <c r="F22" i="1"/>
  <c r="G22" i="1"/>
  <c r="H22" i="1"/>
  <c r="I22" i="1"/>
  <c r="J22" i="1"/>
  <c r="K22" i="1"/>
  <c r="L22" i="1"/>
  <c r="M22" i="1"/>
  <c r="N22" i="1"/>
  <c r="O22" i="1"/>
  <c r="P22" i="1"/>
  <c r="Q22" i="1"/>
  <c r="R22" i="1"/>
  <c r="A23" i="1"/>
  <c r="A48" i="1" s="1"/>
  <c r="D23" i="1"/>
  <c r="E23" i="1"/>
  <c r="F23" i="1"/>
  <c r="G23" i="1"/>
  <c r="H23" i="1"/>
  <c r="I23" i="1"/>
  <c r="J23" i="1"/>
  <c r="K23" i="1"/>
  <c r="L23" i="1"/>
  <c r="M23" i="1"/>
  <c r="N23" i="1"/>
  <c r="O23" i="1"/>
  <c r="P23" i="1"/>
  <c r="Q23" i="1"/>
  <c r="R23" i="1"/>
  <c r="A24" i="1"/>
  <c r="A49" i="1" s="1"/>
  <c r="C49" i="1"/>
  <c r="D24" i="1"/>
  <c r="E24" i="1"/>
  <c r="F24" i="1"/>
  <c r="G24" i="1"/>
  <c r="H24" i="1"/>
  <c r="I24" i="1"/>
  <c r="J24" i="1"/>
  <c r="K24" i="1"/>
  <c r="L24" i="1"/>
  <c r="M24" i="1"/>
  <c r="N24" i="1"/>
  <c r="O24" i="1"/>
  <c r="P24" i="1"/>
  <c r="Q24" i="1"/>
  <c r="R24" i="1"/>
  <c r="A25" i="1"/>
  <c r="C50" i="1"/>
  <c r="D25" i="1"/>
  <c r="E25" i="1"/>
  <c r="F25" i="1"/>
  <c r="G25" i="1"/>
  <c r="H25" i="1"/>
  <c r="I25" i="1"/>
  <c r="J25" i="1"/>
  <c r="K25" i="1"/>
  <c r="L25" i="1"/>
  <c r="M25" i="1"/>
  <c r="N25" i="1"/>
  <c r="O25" i="1"/>
  <c r="P25" i="1"/>
  <c r="Q25" i="1"/>
  <c r="R25" i="1"/>
  <c r="D6" i="1"/>
  <c r="G6" i="1"/>
  <c r="J6" i="1"/>
  <c r="M6" i="1"/>
  <c r="N6" i="1"/>
  <c r="P6" i="1"/>
  <c r="Q6" i="1"/>
  <c r="C31" i="1"/>
  <c r="A34" i="1"/>
  <c r="A39" i="1"/>
  <c r="A46" i="1"/>
  <c r="A50" i="1"/>
  <c r="A6" i="1"/>
  <c r="A31" i="1" s="1"/>
  <c r="A38" i="1"/>
  <c r="A36" i="1"/>
  <c r="C48" i="1"/>
  <c r="C42" i="1"/>
  <c r="C40" i="1"/>
  <c r="C38" i="1"/>
  <c r="A37" i="1"/>
  <c r="C36" i="1"/>
  <c r="C32" i="1"/>
  <c r="E6" i="1"/>
  <c r="F9" i="2"/>
  <c r="K8" i="1" l="1"/>
  <c r="N11" i="2"/>
  <c r="N8" i="1" s="1"/>
  <c r="F6" i="1"/>
  <c r="H9" i="2"/>
  <c r="H6" i="1" s="1"/>
  <c r="O11" i="2" l="1"/>
  <c r="Q11" i="2" s="1"/>
  <c r="Q8" i="1" s="1"/>
  <c r="I9" i="2"/>
  <c r="K9" i="2" s="1"/>
  <c r="K6" i="1" s="1"/>
  <c r="O8" i="1" l="1"/>
  <c r="R11" i="2"/>
  <c r="L9" i="2"/>
  <c r="L6" i="1" s="1"/>
  <c r="I6" i="1"/>
  <c r="T11" i="2" l="1"/>
  <c r="E33" i="1" s="1"/>
  <c r="R8" i="1"/>
  <c r="O9" i="2"/>
  <c r="R9" i="2" s="1"/>
  <c r="U9" i="2" s="1"/>
  <c r="F31" i="1" s="1"/>
  <c r="U11" i="2" l="1"/>
  <c r="W11" i="2" s="1"/>
  <c r="H33" i="1" s="1"/>
  <c r="X9" i="2"/>
  <c r="AA9" i="2" s="1"/>
  <c r="R6" i="1"/>
  <c r="O6" i="1"/>
  <c r="X11" i="2" l="1"/>
  <c r="Z11" i="2" s="1"/>
  <c r="K33" i="1" s="1"/>
  <c r="F33" i="1"/>
  <c r="I31" i="1"/>
  <c r="L31" i="1"/>
  <c r="AD9" i="2"/>
  <c r="O31" i="1" s="1"/>
  <c r="AA11" i="2" l="1"/>
  <c r="AC11" i="2" s="1"/>
  <c r="N33" i="1" s="1"/>
  <c r="I33" i="1"/>
  <c r="AD11" i="2" l="1"/>
  <c r="O33" i="1" s="1"/>
  <c r="L33" i="1"/>
</calcChain>
</file>

<file path=xl/sharedStrings.xml><?xml version="1.0" encoding="utf-8"?>
<sst xmlns="http://schemas.openxmlformats.org/spreadsheetml/2006/main" count="174" uniqueCount="97">
  <si>
    <t>基準日在職者
（受給者の氏名）</t>
    <rPh sb="0" eb="6">
      <t>キジュンビザイショクシャ</t>
    </rPh>
    <rPh sb="9" eb="12">
      <t>ジュキュウシャ</t>
    </rPh>
    <rPh sb="13" eb="15">
      <t>シメイ</t>
    </rPh>
    <phoneticPr fontId="3"/>
  </si>
  <si>
    <t>月次減税額の計算</t>
    <rPh sb="0" eb="2">
      <t>ツキジ</t>
    </rPh>
    <rPh sb="2" eb="5">
      <t>ゲンゼイガク</t>
    </rPh>
    <rPh sb="6" eb="8">
      <t>ケイサン</t>
    </rPh>
    <phoneticPr fontId="3"/>
  </si>
  <si>
    <t>月　　次　　減　　税　　額　　の　　控　　除</t>
    <rPh sb="0" eb="1">
      <t>ツキ</t>
    </rPh>
    <rPh sb="3" eb="4">
      <t>ツギ</t>
    </rPh>
    <rPh sb="6" eb="7">
      <t>ゲン</t>
    </rPh>
    <rPh sb="9" eb="10">
      <t>ゼイ</t>
    </rPh>
    <rPh sb="12" eb="13">
      <t>ガク</t>
    </rPh>
    <rPh sb="18" eb="19">
      <t>ヒカエ</t>
    </rPh>
    <rPh sb="21" eb="22">
      <t>ジョ</t>
    </rPh>
    <phoneticPr fontId="3"/>
  </si>
  <si>
    <t>同一生計配偶者と扶養親族の数　　</t>
    <rPh sb="0" eb="2">
      <t>ドウイツ</t>
    </rPh>
    <rPh sb="2" eb="4">
      <t>セイケイ</t>
    </rPh>
    <rPh sb="4" eb="7">
      <t>ハイグウシャ</t>
    </rPh>
    <rPh sb="8" eb="12">
      <t>フヨウシンゾク</t>
    </rPh>
    <rPh sb="13" eb="14">
      <t>カズ</t>
    </rPh>
    <phoneticPr fontId="3"/>
  </si>
  <si>
    <t>月次減税額
((受給者本人
＋①の人数）
×30,000円）</t>
    <rPh sb="0" eb="2">
      <t>ツキジ</t>
    </rPh>
    <rPh sb="2" eb="4">
      <t>ゲンゼイ</t>
    </rPh>
    <rPh sb="4" eb="5">
      <t>ガク</t>
    </rPh>
    <rPh sb="17" eb="19">
      <t>ニンズウ</t>
    </rPh>
    <phoneticPr fontId="3"/>
  </si>
  <si>
    <t>控除前
税額</t>
    <rPh sb="0" eb="2">
      <t>コウジョ</t>
    </rPh>
    <rPh sb="2" eb="3">
      <t>マエ</t>
    </rPh>
    <rPh sb="4" eb="6">
      <t>ゼイガク</t>
    </rPh>
    <phoneticPr fontId="3"/>
  </si>
  <si>
    <t>②のうち
③から
控除した
金額</t>
    <rPh sb="9" eb="11">
      <t>コウジョ</t>
    </rPh>
    <rPh sb="14" eb="16">
      <t>キンガク</t>
    </rPh>
    <phoneticPr fontId="3"/>
  </si>
  <si>
    <r>
      <t xml:space="preserve">控除しきれない
金額
</t>
    </r>
    <r>
      <rPr>
        <sz val="8"/>
        <color theme="1"/>
        <rFont val="ＭＳ ゴシック"/>
        <family val="3"/>
        <charset val="128"/>
      </rPr>
      <t>（②－④）</t>
    </r>
    <rPh sb="0" eb="2">
      <t>コウジョ</t>
    </rPh>
    <rPh sb="8" eb="10">
      <t>キンガク</t>
    </rPh>
    <phoneticPr fontId="3"/>
  </si>
  <si>
    <t>⑤のうち
⑥から
控除した
金額</t>
    <rPh sb="9" eb="11">
      <t>コウジョ</t>
    </rPh>
    <rPh sb="14" eb="16">
      <t>キンガク</t>
    </rPh>
    <phoneticPr fontId="3"/>
  </si>
  <si>
    <r>
      <t xml:space="preserve">控除しきれない
金額
</t>
    </r>
    <r>
      <rPr>
        <sz val="8"/>
        <color theme="1"/>
        <rFont val="ＭＳ ゴシック"/>
        <family val="3"/>
        <charset val="128"/>
      </rPr>
      <t>（⑤－⑦）</t>
    </r>
    <rPh sb="0" eb="2">
      <t>コウジョ</t>
    </rPh>
    <rPh sb="8" eb="10">
      <t>キンガク</t>
    </rPh>
    <phoneticPr fontId="3"/>
  </si>
  <si>
    <t>⑧のうち
⑨から
控除した
金額</t>
    <rPh sb="9" eb="11">
      <t>コウジョ</t>
    </rPh>
    <rPh sb="14" eb="16">
      <t>キンガク</t>
    </rPh>
    <phoneticPr fontId="3"/>
  </si>
  <si>
    <r>
      <t xml:space="preserve">控除しきれない
金額
</t>
    </r>
    <r>
      <rPr>
        <sz val="8"/>
        <color theme="1"/>
        <rFont val="ＭＳ ゴシック"/>
        <family val="3"/>
        <charset val="128"/>
      </rPr>
      <t>（⑧－⑩）</t>
    </r>
    <rPh sb="0" eb="2">
      <t>コウジョ</t>
    </rPh>
    <rPh sb="8" eb="10">
      <t>キンガク</t>
    </rPh>
    <phoneticPr fontId="3"/>
  </si>
  <si>
    <t>⑪のうち
⑫から
控除した
金額</t>
    <rPh sb="9" eb="11">
      <t>コウジョ</t>
    </rPh>
    <rPh sb="14" eb="16">
      <t>キンガク</t>
    </rPh>
    <phoneticPr fontId="3"/>
  </si>
  <si>
    <r>
      <t xml:space="preserve">控除しきれない
金額
</t>
    </r>
    <r>
      <rPr>
        <sz val="8"/>
        <color theme="1"/>
        <rFont val="ＭＳ ゴシック"/>
        <family val="3"/>
        <charset val="128"/>
      </rPr>
      <t>（⑪－⑬）</t>
    </r>
    <rPh sb="0" eb="2">
      <t>コウジョ</t>
    </rPh>
    <rPh sb="8" eb="10">
      <t>キンガク</t>
    </rPh>
    <phoneticPr fontId="3"/>
  </si>
  <si>
    <t>⑭のうち
⑮から
控除した
金額</t>
    <rPh sb="9" eb="11">
      <t>コウジョ</t>
    </rPh>
    <rPh sb="14" eb="16">
      <t>キンガク</t>
    </rPh>
    <phoneticPr fontId="3"/>
  </si>
  <si>
    <r>
      <t xml:space="preserve">控除しきれない
金額
</t>
    </r>
    <r>
      <rPr>
        <sz val="8"/>
        <color theme="1"/>
        <rFont val="ＭＳ ゴシック"/>
        <family val="3"/>
        <charset val="128"/>
      </rPr>
      <t>（⑭－⑯）</t>
    </r>
    <rPh sb="0" eb="2">
      <t>コウジョ</t>
    </rPh>
    <rPh sb="8" eb="10">
      <t>キンガク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</si>
  <si>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</si>
  <si>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</si>
  <si>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</si>
  <si>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</si>
  <si>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</si>
  <si>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</si>
  <si>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</si>
  <si>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</si>
  <si>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</si>
  <si>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</si>
  <si>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</si>
  <si>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</si>
  <si>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</si>
  <si>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</si>
  <si>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</si>
  <si>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</si>
  <si>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</si>
  <si>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備　　　考</t>
    <rPh sb="0" eb="1">
      <t>ビ</t>
    </rPh>
    <rPh sb="4" eb="5">
      <t>コウ</t>
    </rPh>
    <phoneticPr fontId="3"/>
  </si>
  <si>
    <t>⑰のうち
⑱から
控除した
金額</t>
    <rPh sb="9" eb="11">
      <t>コウジョ</t>
    </rPh>
    <rPh sb="14" eb="16">
      <t>キンガク</t>
    </rPh>
    <phoneticPr fontId="3"/>
  </si>
  <si>
    <r>
      <t xml:space="preserve">控除しきれない
金額
</t>
    </r>
    <r>
      <rPr>
        <sz val="8"/>
        <color theme="1"/>
        <rFont val="ＭＳ ゴシック"/>
        <family val="3"/>
        <charset val="128"/>
      </rPr>
      <t>（⑰－⑲）</t>
    </r>
    <rPh sb="0" eb="2">
      <t>コウジョ</t>
    </rPh>
    <rPh sb="8" eb="10">
      <t>キンガク</t>
    </rPh>
    <phoneticPr fontId="3"/>
  </si>
  <si>
    <t>⑳のうち
㉑から
控除した
金額</t>
    <rPh sb="9" eb="11">
      <t>コウジョ</t>
    </rPh>
    <rPh sb="14" eb="16">
      <t>キンガク</t>
    </rPh>
    <phoneticPr fontId="3"/>
  </si>
  <si>
    <r>
      <t xml:space="preserve">控除しきれない
金額
</t>
    </r>
    <r>
      <rPr>
        <sz val="8"/>
        <color theme="1"/>
        <rFont val="ＭＳ ゴシック"/>
        <family val="3"/>
        <charset val="128"/>
      </rPr>
      <t>（⑳－㉒）</t>
    </r>
    <rPh sb="0" eb="2">
      <t>コウジョ</t>
    </rPh>
    <rPh sb="8" eb="10">
      <t>キンガク</t>
    </rPh>
    <phoneticPr fontId="3"/>
  </si>
  <si>
    <t>㉓のうち
㉔から
控除した
金額</t>
    <rPh sb="9" eb="11">
      <t>コウジョ</t>
    </rPh>
    <rPh sb="14" eb="16">
      <t>キンガク</t>
    </rPh>
    <phoneticPr fontId="3"/>
  </si>
  <si>
    <r>
      <t xml:space="preserve">控除しきれない
金額
</t>
    </r>
    <r>
      <rPr>
        <sz val="8"/>
        <color theme="1"/>
        <rFont val="ＭＳ ゴシック"/>
        <family val="3"/>
        <charset val="128"/>
      </rPr>
      <t>（㉓－㉕）</t>
    </r>
    <rPh sb="0" eb="2">
      <t>コウジョ</t>
    </rPh>
    <rPh sb="8" eb="10">
      <t>キンガク</t>
    </rPh>
    <phoneticPr fontId="3"/>
  </si>
  <si>
    <t>㉖のうち
㉗から
控除した
金額</t>
    <rPh sb="9" eb="11">
      <t>コウジョ</t>
    </rPh>
    <rPh sb="14" eb="16">
      <t>キンガク</t>
    </rPh>
    <phoneticPr fontId="3"/>
  </si>
  <si>
    <r>
      <t xml:space="preserve">控除しきれない
金額
</t>
    </r>
    <r>
      <rPr>
        <sz val="8"/>
        <color theme="1"/>
        <rFont val="ＭＳ ゴシック"/>
        <family val="3"/>
        <charset val="128"/>
      </rPr>
      <t>（㉖－㉘）</t>
    </r>
    <rPh sb="0" eb="2">
      <t>コウジョ</t>
    </rPh>
    <rPh sb="8" eb="10">
      <t>キンガク</t>
    </rPh>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</si>
  <si>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</si>
  <si>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</si>
  <si>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</si>
  <si>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</si>
  <si>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</si>
  <si>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</si>
  <si>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</si>
  <si>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</si>
  <si>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</si>
  <si>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</si>
  <si>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</si>
  <si>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</si>
  <si>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備考</t>
    <rPh sb="0" eb="2">
      <t>ビコウ</t>
    </rPh>
    <phoneticPr fontId="3"/>
  </si>
  <si>
    <t>各人別控除事績簿</t>
    <rPh sb="0" eb="3">
      <t>カクジンベツ</t>
    </rPh>
    <rPh sb="3" eb="5">
      <t>コウジョ</t>
    </rPh>
    <rPh sb="5" eb="8">
      <t>ジセキボ</t>
    </rPh>
    <phoneticPr fontId="3"/>
  </si>
  <si>
    <t>＜説明＞</t>
    <phoneticPr fontId="3"/>
  </si>
  <si>
    <t>＜使用方法＞</t>
    <rPh sb="1" eb="3">
      <t>シヨウ</t>
    </rPh>
    <rPh sb="3" eb="5">
      <t>ホウホウ</t>
    </rPh>
    <phoneticPr fontId="3"/>
  </si>
  <si>
    <t>定額減税を各人別に管理するためのエクセルです。</t>
    <rPh sb="0" eb="2">
      <t>テイガク</t>
    </rPh>
    <rPh sb="2" eb="4">
      <t>ゲンゼイ</t>
    </rPh>
    <rPh sb="5" eb="6">
      <t>カク</t>
    </rPh>
    <rPh sb="6" eb="7">
      <t>ジン</t>
    </rPh>
    <rPh sb="7" eb="8">
      <t>ベツ</t>
    </rPh>
    <rPh sb="9" eb="11">
      <t>カンリ</t>
    </rPh>
    <phoneticPr fontId="3"/>
  </si>
  <si>
    <t>国税庁　定額減税サイトで公開されているものを一部加工しています。</t>
    <rPh sb="0" eb="3">
      <t>コクゼイチョウ</t>
    </rPh>
    <rPh sb="4" eb="6">
      <t>テイガク</t>
    </rPh>
    <rPh sb="6" eb="8">
      <t>ゲンゼイ</t>
    </rPh>
    <rPh sb="12" eb="14">
      <t>コウカイ</t>
    </rPh>
    <rPh sb="22" eb="24">
      <t>イチブ</t>
    </rPh>
    <rPh sb="24" eb="26">
      <t>カコウ</t>
    </rPh>
    <phoneticPr fontId="3"/>
  </si>
  <si>
    <t>◆「各人別控除事績簿」シート</t>
    <rPh sb="2" eb="3">
      <t>カク</t>
    </rPh>
    <rPh sb="3" eb="4">
      <t>ジン</t>
    </rPh>
    <rPh sb="4" eb="5">
      <t>ベツ</t>
    </rPh>
    <rPh sb="5" eb="7">
      <t>コウジョ</t>
    </rPh>
    <rPh sb="7" eb="9">
      <t>ジセキ</t>
    </rPh>
    <rPh sb="9" eb="10">
      <t>ボ</t>
    </rPh>
    <phoneticPr fontId="3"/>
  </si>
  <si>
    <t>➀支給日の入力</t>
    <rPh sb="1" eb="3">
      <t>シキュウ</t>
    </rPh>
    <rPh sb="3" eb="4">
      <t>ビ</t>
    </rPh>
    <rPh sb="5" eb="7">
      <t>ニュウリョク</t>
    </rPh>
    <phoneticPr fontId="3"/>
  </si>
  <si>
    <t>給与（賞与）支給日を入力してください。　上段には「給与」「賞与」等入力することができます。</t>
    <rPh sb="0" eb="2">
      <t>キュウヨ</t>
    </rPh>
    <rPh sb="3" eb="5">
      <t>ショウヨ</t>
    </rPh>
    <rPh sb="6" eb="8">
      <t>シキュウ</t>
    </rPh>
    <rPh sb="8" eb="9">
      <t>ビ</t>
    </rPh>
    <rPh sb="10" eb="12">
      <t>ニュウリョク</t>
    </rPh>
    <rPh sb="20" eb="22">
      <t>ジョウダン</t>
    </rPh>
    <rPh sb="25" eb="27">
      <t>キュウヨ</t>
    </rPh>
    <rPh sb="29" eb="31">
      <t>ショウヨ</t>
    </rPh>
    <rPh sb="32" eb="33">
      <t>トウ</t>
    </rPh>
    <rPh sb="33" eb="35">
      <t>ニュウリョク</t>
    </rPh>
    <phoneticPr fontId="3"/>
  </si>
  <si>
    <t>黄色の項目に手入力することができます。</t>
    <rPh sb="0" eb="2">
      <t>キイロ</t>
    </rPh>
    <rPh sb="3" eb="5">
      <t>コウモク</t>
    </rPh>
    <rPh sb="6" eb="7">
      <t>テ</t>
    </rPh>
    <rPh sb="7" eb="9">
      <t>ニュウリョク</t>
    </rPh>
    <phoneticPr fontId="3"/>
  </si>
  <si>
    <t>★こんなときは</t>
    <phoneticPr fontId="3"/>
  </si>
  <si>
    <t>支給日が異なる社員がいる場合は、ファイルを分けて管理してください。</t>
    <rPh sb="0" eb="2">
      <t>シキュウ</t>
    </rPh>
    <rPh sb="2" eb="3">
      <t>ビ</t>
    </rPh>
    <rPh sb="4" eb="5">
      <t>コト</t>
    </rPh>
    <rPh sb="7" eb="9">
      <t>シャイン</t>
    </rPh>
    <rPh sb="12" eb="14">
      <t>バアイ</t>
    </rPh>
    <rPh sb="21" eb="22">
      <t>ワ</t>
    </rPh>
    <rPh sb="24" eb="26">
      <t>カンリ</t>
    </rPh>
    <phoneticPr fontId="3"/>
  </si>
  <si>
    <t>②対象者の入力</t>
    <rPh sb="1" eb="4">
      <t>タイショウシャ</t>
    </rPh>
    <rPh sb="5" eb="7">
      <t>ニュウリョク</t>
    </rPh>
    <phoneticPr fontId="3"/>
  </si>
  <si>
    <t>基準日（令和６年６月１日）に在職している受給者の氏名を入力してください。</t>
    <rPh sb="0" eb="3">
      <t>キジュンビ</t>
    </rPh>
    <rPh sb="4" eb="6">
      <t>レイワ</t>
    </rPh>
    <rPh sb="7" eb="8">
      <t>ネン</t>
    </rPh>
    <rPh sb="9" eb="10">
      <t>ガツ</t>
    </rPh>
    <rPh sb="11" eb="12">
      <t>ニチ</t>
    </rPh>
    <rPh sb="14" eb="16">
      <t>ザイショク</t>
    </rPh>
    <rPh sb="20" eb="23">
      <t>ジュキュウシャ</t>
    </rPh>
    <rPh sb="24" eb="26">
      <t>シメイ</t>
    </rPh>
    <rPh sb="27" eb="29">
      <t>ニュウリョク</t>
    </rPh>
    <phoneticPr fontId="3"/>
  </si>
  <si>
    <t>1.受給者の氏名</t>
    <rPh sb="2" eb="5">
      <t>ジュキュウシャ</t>
    </rPh>
    <rPh sb="6" eb="8">
      <t>シメイ</t>
    </rPh>
    <phoneticPr fontId="3"/>
  </si>
  <si>
    <t>2.【月次減税額の計算】</t>
    <rPh sb="3" eb="5">
      <t>ゲツジ</t>
    </rPh>
    <rPh sb="5" eb="8">
      <t>ゲンゼイガク</t>
    </rPh>
    <rPh sb="9" eb="11">
      <t>ケイサン</t>
    </rPh>
    <phoneticPr fontId="3"/>
  </si>
  <si>
    <t>①同一生計配偶者と扶養親族の人数を入力してください。</t>
    <rPh sb="1" eb="3">
      <t>ドウイツ</t>
    </rPh>
    <rPh sb="3" eb="5">
      <t>セイケイ</t>
    </rPh>
    <rPh sb="5" eb="8">
      <t>ハイグウシャ</t>
    </rPh>
    <rPh sb="9" eb="11">
      <t>フヨウ</t>
    </rPh>
    <rPh sb="11" eb="13">
      <t>シンゾク</t>
    </rPh>
    <rPh sb="14" eb="16">
      <t>ニンズウ</t>
    </rPh>
    <rPh sb="17" eb="19">
      <t>ニュウリョク</t>
    </rPh>
    <phoneticPr fontId="3"/>
  </si>
  <si>
    <t>　本人のみの場合は「０」と入力してください。</t>
    <rPh sb="1" eb="3">
      <t>ホンニン</t>
    </rPh>
    <rPh sb="6" eb="8">
      <t>バアイ</t>
    </rPh>
    <rPh sb="13" eb="15">
      <t>ニュウリョク</t>
    </rPh>
    <phoneticPr fontId="3"/>
  </si>
  <si>
    <t>②月次減税額は自動計算で求められます。</t>
    <rPh sb="1" eb="3">
      <t>ゲツジ</t>
    </rPh>
    <rPh sb="3" eb="6">
      <t>ゲンゼイガク</t>
    </rPh>
    <rPh sb="7" eb="9">
      <t>ジドウ</t>
    </rPh>
    <rPh sb="9" eb="11">
      <t>ケイサン</t>
    </rPh>
    <rPh sb="12" eb="13">
      <t>モト</t>
    </rPh>
    <phoneticPr fontId="3"/>
  </si>
  <si>
    <t>3.控除前税額</t>
    <rPh sb="2" eb="4">
      <t>コウジョ</t>
    </rPh>
    <rPh sb="4" eb="5">
      <t>マエ</t>
    </rPh>
    <rPh sb="5" eb="7">
      <t>ゼイガク</t>
    </rPh>
    <phoneticPr fontId="3"/>
  </si>
  <si>
    <t>各月の給与（賞与）で求められた所得税額を入力してください。</t>
    <rPh sb="0" eb="2">
      <t>カクツキ</t>
    </rPh>
    <rPh sb="3" eb="5">
      <t>キュウヨ</t>
    </rPh>
    <rPh sb="6" eb="8">
      <t>ショウヨ</t>
    </rPh>
    <rPh sb="10" eb="11">
      <t>モト</t>
    </rPh>
    <rPh sb="15" eb="18">
      <t>ショトクゼイ</t>
    </rPh>
    <rPh sb="18" eb="19">
      <t>ガク</t>
    </rPh>
    <rPh sb="20" eb="22">
      <t>ニュウリョク</t>
    </rPh>
    <phoneticPr fontId="3"/>
  </si>
  <si>
    <t>またはオレンジ色の自由入力欄や備考欄にコメントを入力することもできます。</t>
    <rPh sb="7" eb="8">
      <t>イロ</t>
    </rPh>
    <rPh sb="9" eb="11">
      <t>ジユウ</t>
    </rPh>
    <rPh sb="11" eb="13">
      <t>ニュウリョク</t>
    </rPh>
    <rPh sb="13" eb="14">
      <t>ラン</t>
    </rPh>
    <rPh sb="15" eb="17">
      <t>ビコウ</t>
    </rPh>
    <rPh sb="17" eb="18">
      <t>ラン</t>
    </rPh>
    <rPh sb="24" eb="26">
      <t>ニュウリョク</t>
    </rPh>
    <phoneticPr fontId="3"/>
  </si>
  <si>
    <t>◆「拡大印刷」シート</t>
    <rPh sb="2" eb="4">
      <t>カクダイ</t>
    </rPh>
    <rPh sb="4" eb="6">
      <t>インサツ</t>
    </rPh>
    <phoneticPr fontId="3"/>
  </si>
  <si>
    <t>各人別控除事績簿から転記しています。</t>
    <rPh sb="0" eb="1">
      <t>カク</t>
    </rPh>
    <rPh sb="1" eb="2">
      <t>ジン</t>
    </rPh>
    <rPh sb="2" eb="3">
      <t>ベツ</t>
    </rPh>
    <rPh sb="3" eb="5">
      <t>コウジョ</t>
    </rPh>
    <rPh sb="5" eb="7">
      <t>ジセキ</t>
    </rPh>
    <rPh sb="7" eb="8">
      <t>ボ</t>
    </rPh>
    <rPh sb="10" eb="12">
      <t>テンキ</t>
    </rPh>
    <phoneticPr fontId="3"/>
  </si>
  <si>
    <t>社員２０名用です。</t>
    <rPh sb="0" eb="2">
      <t>シャイン</t>
    </rPh>
    <rPh sb="4" eb="5">
      <t>メイ</t>
    </rPh>
    <rPh sb="5" eb="6">
      <t>ヨウ</t>
    </rPh>
    <phoneticPr fontId="3"/>
  </si>
  <si>
    <t>特定の月のみ支給がない社員がいる場合、「０円」と入力してください。</t>
    <rPh sb="0" eb="2">
      <t>トクテイ</t>
    </rPh>
    <rPh sb="3" eb="4">
      <t>ツキ</t>
    </rPh>
    <rPh sb="6" eb="8">
      <t>シキュウ</t>
    </rPh>
    <rPh sb="11" eb="13">
      <t>シャイン</t>
    </rPh>
    <rPh sb="16" eb="18">
      <t>バアイ</t>
    </rPh>
    <rPh sb="21" eb="22">
      <t>エン</t>
    </rPh>
    <rPh sb="24" eb="26">
      <t>ニュウリョク</t>
    </rPh>
    <phoneticPr fontId="3"/>
  </si>
  <si>
    <t>「未入力（空欄）」にすると次回の定額減税計算がおこなわれません。</t>
    <rPh sb="1" eb="4">
      <t>ミニュウリョク</t>
    </rPh>
    <rPh sb="5" eb="7">
      <t>クウラン</t>
    </rPh>
    <rPh sb="13" eb="15">
      <t>ジカイ</t>
    </rPh>
    <rPh sb="16" eb="18">
      <t>テイガク</t>
    </rPh>
    <rPh sb="18" eb="20">
      <t>ゲンゼイ</t>
    </rPh>
    <rPh sb="20" eb="22">
      <t>ケイサン</t>
    </rPh>
    <phoneticPr fontId="3"/>
  </si>
  <si>
    <t>詳しい説明は、国税庁　定額減税サイト内の手引き『令和６年分所得税の定額減税の仕方』や動画をご確認ください。</t>
    <rPh sb="0" eb="1">
      <t>クワ</t>
    </rPh>
    <rPh sb="3" eb="5">
      <t>セツメイ</t>
    </rPh>
    <rPh sb="7" eb="10">
      <t>コクゼイチョウ</t>
    </rPh>
    <rPh sb="11" eb="13">
      <t>テイガク</t>
    </rPh>
    <rPh sb="13" eb="15">
      <t>ゲンゼイ</t>
    </rPh>
    <rPh sb="18" eb="19">
      <t>ナイ</t>
    </rPh>
    <rPh sb="20" eb="22">
      <t>テビ</t>
    </rPh>
    <rPh sb="24" eb="26">
      <t>レイワ</t>
    </rPh>
    <rPh sb="27" eb="28">
      <t>ネン</t>
    </rPh>
    <rPh sb="28" eb="29">
      <t>ブン</t>
    </rPh>
    <rPh sb="29" eb="32">
      <t>ショトクゼイ</t>
    </rPh>
    <rPh sb="33" eb="35">
      <t>テイガク</t>
    </rPh>
    <rPh sb="35" eb="37">
      <t>ゲンゼイ</t>
    </rPh>
    <rPh sb="38" eb="40">
      <t>シカタ</t>
    </rPh>
    <rPh sb="42" eb="44">
      <t>ドウガ</t>
    </rPh>
    <rPh sb="46" eb="48">
      <t>カクニン</t>
    </rPh>
    <phoneticPr fontId="3"/>
  </si>
  <si>
    <t>２０名を超える場合はファイルを分けて管理してください。</t>
    <rPh sb="2" eb="3">
      <t>メイ</t>
    </rPh>
    <rPh sb="4" eb="5">
      <t>コ</t>
    </rPh>
    <rPh sb="7" eb="9">
      <t>バアイ</t>
    </rPh>
    <rPh sb="15" eb="16">
      <t>ワ</t>
    </rPh>
    <rPh sb="18" eb="20">
      <t>カンリ</t>
    </rPh>
    <phoneticPr fontId="3"/>
  </si>
  <si>
    <t>■各人別控除事績簿について</t>
    <rPh sb="1" eb="2">
      <t>カク</t>
    </rPh>
    <rPh sb="2" eb="4">
      <t>ニンベツ</t>
    </rPh>
    <rPh sb="4" eb="6">
      <t>コウジョ</t>
    </rPh>
    <rPh sb="6" eb="8">
      <t>ジセキ</t>
    </rPh>
    <rPh sb="8" eb="9">
      <t>ボ</t>
    </rPh>
    <phoneticPr fontId="11"/>
  </si>
  <si>
    <t xml:space="preserve"> 国税庁　定額減税特設サイト</t>
    <rPh sb="1" eb="4">
      <t>コクゼイチョウ</t>
    </rPh>
    <rPh sb="5" eb="7">
      <t>テイガク</t>
    </rPh>
    <rPh sb="7" eb="9">
      <t>ゲンゼイ</t>
    </rPh>
    <rPh sb="9" eb="11">
      <t>トクセツ</t>
    </rPh>
    <phoneticPr fontId="3"/>
  </si>
  <si>
    <t>※ＱＲコードは(株)デンソーウェーブの登録商標です。</t>
  </si>
  <si>
    <t>https://www.nta.go.jp/users/gensen/teigakugenzei/index.htm</t>
    <phoneticPr fontId="3"/>
  </si>
  <si>
    <t>※↑クリックするとサイトを開けます</t>
    <phoneticPr fontId="3"/>
  </si>
  <si>
    <t>★同一生計配偶者と扶養親族とは</t>
    <rPh sb="1" eb="3">
      <t>ドウイツ</t>
    </rPh>
    <rPh sb="3" eb="5">
      <t>セイケイ</t>
    </rPh>
    <rPh sb="5" eb="8">
      <t>ハイグウシャ</t>
    </rPh>
    <rPh sb="9" eb="11">
      <t>フヨウ</t>
    </rPh>
    <rPh sb="11" eb="13">
      <t>シンゾク</t>
    </rPh>
    <phoneticPr fontId="3"/>
  </si>
  <si>
    <t>・合計所得金額が４８万円（年収が１０３万円以下）の配偶者</t>
    <rPh sb="1" eb="3">
      <t>ゴウケイ</t>
    </rPh>
    <rPh sb="3" eb="5">
      <t>ショトク</t>
    </rPh>
    <rPh sb="5" eb="7">
      <t>キンガク</t>
    </rPh>
    <rPh sb="10" eb="11">
      <t>マン</t>
    </rPh>
    <rPh sb="11" eb="12">
      <t>エン</t>
    </rPh>
    <rPh sb="13" eb="15">
      <t>ネンシュウ</t>
    </rPh>
    <rPh sb="19" eb="20">
      <t>マン</t>
    </rPh>
    <rPh sb="20" eb="21">
      <t>エン</t>
    </rPh>
    <rPh sb="21" eb="23">
      <t>イカ</t>
    </rPh>
    <rPh sb="25" eb="28">
      <t>ハイグウシャ</t>
    </rPh>
    <phoneticPr fontId="3"/>
  </si>
  <si>
    <t>・扶養控除申告書に記載している控除対象扶養親族、１６歳未満の扶養親族</t>
    <rPh sb="1" eb="3">
      <t>フヨウ</t>
    </rPh>
    <rPh sb="3" eb="5">
      <t>コウジョ</t>
    </rPh>
    <rPh sb="5" eb="7">
      <t>シンコク</t>
    </rPh>
    <rPh sb="7" eb="8">
      <t>ショ</t>
    </rPh>
    <rPh sb="9" eb="11">
      <t>キサイ</t>
    </rPh>
    <rPh sb="15" eb="17">
      <t>コウジョ</t>
    </rPh>
    <rPh sb="17" eb="19">
      <t>タイショウ</t>
    </rPh>
    <rPh sb="19" eb="21">
      <t>フヨウ</t>
    </rPh>
    <rPh sb="21" eb="23">
      <t>シンゾク</t>
    </rPh>
    <rPh sb="26" eb="27">
      <t>サイ</t>
    </rPh>
    <rPh sb="27" eb="29">
      <t>ミマン</t>
    </rPh>
    <rPh sb="30" eb="32">
      <t>フヨウ</t>
    </rPh>
    <rPh sb="32" eb="34">
      <t>シンゾク</t>
    </rPh>
    <phoneticPr fontId="3"/>
  </si>
  <si>
    <t>https://www.nta.go.jp/publication/pamph/gensen/0023012-317.pdf</t>
    <phoneticPr fontId="3"/>
  </si>
  <si>
    <t>　国税庁　給与等の源泉徴収事務に係る令和６年分所得税の定額減税のしかた</t>
    <rPh sb="1" eb="4">
      <t>コクゼイチョウ</t>
    </rPh>
    <rPh sb="5" eb="7">
      <t>キュウヨ</t>
    </rPh>
    <rPh sb="7" eb="8">
      <t>トウ</t>
    </rPh>
    <rPh sb="9" eb="11">
      <t>ゲンセン</t>
    </rPh>
    <rPh sb="11" eb="13">
      <t>チョウシュウ</t>
    </rPh>
    <rPh sb="13" eb="15">
      <t>ジム</t>
    </rPh>
    <rPh sb="16" eb="17">
      <t>カカワ</t>
    </rPh>
    <rPh sb="18" eb="20">
      <t>レイワ</t>
    </rPh>
    <rPh sb="21" eb="23">
      <t>ネンブン</t>
    </rPh>
    <rPh sb="23" eb="26">
      <t>ショトクゼイ</t>
    </rPh>
    <rPh sb="27" eb="29">
      <t>テイガク</t>
    </rPh>
    <rPh sb="29" eb="31">
      <t>ゲンゼイ</t>
    </rPh>
    <phoneticPr fontId="3"/>
  </si>
  <si>
    <t>P.4-5</t>
    <phoneticPr fontId="3"/>
  </si>
  <si>
    <t>・扶養控除申告書に記載していない同一生計配偶者や１６歳未満の扶養親族のうち</t>
    <rPh sb="1" eb="3">
      <t>フヨウ</t>
    </rPh>
    <rPh sb="3" eb="5">
      <t>コウジョ</t>
    </rPh>
    <rPh sb="5" eb="7">
      <t>シンコク</t>
    </rPh>
    <rPh sb="7" eb="8">
      <t>ショ</t>
    </rPh>
    <rPh sb="9" eb="11">
      <t>キサイ</t>
    </rPh>
    <rPh sb="16" eb="18">
      <t>ドウイツ</t>
    </rPh>
    <rPh sb="18" eb="20">
      <t>セイケイ</t>
    </rPh>
    <rPh sb="20" eb="23">
      <t>ハイグウシャ</t>
    </rPh>
    <rPh sb="26" eb="27">
      <t>サイ</t>
    </rPh>
    <rPh sb="27" eb="29">
      <t>ミマン</t>
    </rPh>
    <rPh sb="30" eb="32">
      <t>フヨウ</t>
    </rPh>
    <rPh sb="32" eb="34">
      <t>シンゾク</t>
    </rPh>
    <phoneticPr fontId="3"/>
  </si>
  <si>
    <t>　「源泉徴収に係る定額減税のための申告書」の提出をした方</t>
    <rPh sb="2" eb="4">
      <t>ゲンセン</t>
    </rPh>
    <rPh sb="4" eb="6">
      <t>チョウシュウ</t>
    </rPh>
    <rPh sb="7" eb="8">
      <t>カカ</t>
    </rPh>
    <rPh sb="9" eb="11">
      <t>テイガク</t>
    </rPh>
    <rPh sb="11" eb="13">
      <t>ゲンゼイ</t>
    </rPh>
    <rPh sb="17" eb="20">
      <t>シンコクショ</t>
    </rPh>
    <rPh sb="22" eb="24">
      <t>テイシュツ</t>
    </rPh>
    <rPh sb="27" eb="28">
      <t>カタ</t>
    </rPh>
    <phoneticPr fontId="3"/>
  </si>
  <si>
    <t>・居住者（非居住者は対象外）</t>
    <rPh sb="1" eb="4">
      <t>キョジュウシャ</t>
    </rPh>
    <rPh sb="5" eb="9">
      <t>ヒキョジュウシャ</t>
    </rPh>
    <rPh sb="10" eb="13">
      <t>タイショウガイ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</si>
</sst>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
    <numFmt numFmtId="178" formatCode="#,##0_);[Red]\(#,##0\)"/>
  </numFmts>
  <fonts count="19" x14ac:knownFonts="1">
    <font>
      <sz val="11"/>
      <color theme="1"/>
      <name val="游ゴシック"/>
      <family val="2"/>
      <charset val="128"/>
      <scheme val="minor"/>
    </font>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7"/>
      <color theme="1"/>
      <name val="ＭＳ ゴシック"/>
      <family val="3"/>
      <charset val="128"/>
    </font>
    <font>
      <sz val="8"/>
      <color theme="1"/>
      <name val="ＭＳ ゴシック"/>
      <family val="3"/>
      <charset val="128"/>
    </font>
    <font>
      <sz val="9"/>
      <color theme="1"/>
      <name val="ＭＳ Ｐゴシック"/>
      <family val="3"/>
      <charset val="128"/>
    </font>
    <font>
      <sz val="16"/>
      <color theme="1"/>
      <name val="ＭＳ ゴシック"/>
      <family val="3"/>
      <charset val="128"/>
    </font>
    <font>
      <sz val="11"/>
      <color theme="1"/>
      <name val="ＭＳ ゴシック"/>
      <family val="3"/>
      <charset val="128"/>
    </font>
    <font>
      <sz val="11"/>
      <name val="ＭＳ Ｐゴシック"/>
      <family val="3"/>
      <charset val="128"/>
    </font>
    <font>
      <b/>
      <sz val="11"/>
      <name val="ＭＳ 明朝"/>
      <family val="1"/>
      <charset val="128"/>
    </font>
    <font>
      <sz val="6"/>
      <name val="ＭＳ Ｐゴシック"/>
      <family val="3"/>
      <charset val="128"/>
    </font>
    <font>
      <sz val="11"/>
      <color theme="1"/>
      <name val="ＭＳ 明朝"/>
      <family val="1"/>
      <charset val="128"/>
    </font>
    <font>
      <b/>
      <sz val="11"/>
      <color theme="1"/>
      <name val="ＭＳ 明朝"/>
      <family val="1"/>
      <charset val="128"/>
    </font>
    <font>
      <sz val="8"/>
      <color rgb="FFFF0000"/>
      <name val="ＭＳ ゴシック"/>
      <family val="3"/>
      <charset val="128"/>
    </font>
    <font>
      <sz val="8"/>
      <name val="ＭＳ ゴシック"/>
      <family val="3"/>
      <charset val="128"/>
    </font>
    <font>
      <u/>
      <sz val="11"/>
      <color theme="10"/>
      <name val="游ゴシック"/>
      <family val="2"/>
      <charset val="128"/>
      <scheme val="minor"/>
    </font>
    <font>
      <sz val="8"/>
      <color theme="1"/>
      <name val="ＭＳ 明朝"/>
      <family val="1"/>
      <charset val="128"/>
    </font>
    <font>
      <sz val="9"/>
      <color theme="1"/>
      <name val="ＭＳ 明朝"/>
      <family val="1"/>
      <charset val="128"/>
    </font>
  </fonts>
  <fills count="8">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bgColor indexed="64"/>
      </patternFill>
    </fill>
    <fill>
      <patternFill patternType="solid">
        <fgColor theme="7" tint="0.59999389629810485"/>
        <bgColor indexed="64"/>
      </patternFill>
    </fill>
  </fills>
  <borders count="55">
    <border>
      <left/>
      <right/>
      <top/>
      <bottom/>
      <diagonal/>
    </border>
    <border>
      <left/>
      <right/>
      <top/>
      <bottom style="thin">
        <color theme="1"/>
      </bottom>
      <diagonal/>
    </border>
    <border>
      <left/>
      <right style="thin">
        <color auto="1"/>
      </right>
      <top/>
      <bottom style="thin">
        <color theme="1"/>
      </bottom>
      <diagonal/>
    </border>
    <border>
      <left style="thin">
        <color auto="1"/>
      </left>
      <right/>
      <top style="thin">
        <color theme="1"/>
      </top>
      <bottom style="thin">
        <color theme="1"/>
      </bottom>
      <diagonal/>
    </border>
    <border>
      <left/>
      <right/>
      <top style="thin">
        <color theme="1"/>
      </top>
      <bottom style="thin">
        <color theme="1"/>
      </bottom>
      <diagonal/>
    </border>
    <border>
      <left/>
      <right style="thin">
        <color auto="1"/>
      </right>
      <top style="thin">
        <color theme="1"/>
      </top>
      <bottom style="thin">
        <color theme="1"/>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1"/>
      </left>
      <right style="thin">
        <color auto="1"/>
      </right>
      <top/>
      <bottom style="thin">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thin">
        <color indexed="64"/>
      </left>
      <right style="thin">
        <color theme="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thin">
        <color theme="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thin">
        <color auto="1"/>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auto="1"/>
      </right>
      <top/>
      <bottom/>
      <diagonal/>
    </border>
    <border>
      <left/>
      <right style="medium">
        <color indexed="64"/>
      </right>
      <top style="thin">
        <color theme="1"/>
      </top>
      <bottom style="thin">
        <color theme="1"/>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theme="1"/>
      </left>
      <right style="medium">
        <color indexed="64"/>
      </right>
      <top/>
      <bottom style="thin">
        <color auto="1"/>
      </bottom>
      <diagonal/>
    </border>
    <border>
      <left style="medium">
        <color indexed="64"/>
      </left>
      <right style="thin">
        <color auto="1"/>
      </right>
      <top style="thin">
        <color auto="1"/>
      </top>
      <bottom style="hair">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style="hair">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theme="1"/>
      </left>
      <right style="thin">
        <color auto="1"/>
      </right>
      <top/>
      <bottom/>
      <diagonal/>
    </border>
    <border>
      <left style="thin">
        <color indexed="64"/>
      </left>
      <right style="thin">
        <color theme="1"/>
      </right>
      <top/>
      <bottom/>
      <diagonal/>
    </border>
    <border>
      <left style="thin">
        <color auto="1"/>
      </left>
      <right style="thin">
        <color auto="1"/>
      </right>
      <top/>
      <bottom style="hair">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xf numFmtId="0" fontId="16" fillId="0" borderId="0" applyNumberFormat="0" applyFill="0" applyBorder="0" applyAlignment="0" applyProtection="0">
      <alignment vertical="center"/>
    </xf>
  </cellStyleXfs>
  <cellXfs count="122">
    <xf numFmtId="0" fontId="0" fillId="0" borderId="0" xfId="0">
      <alignment vertical="center"/>
    </xf>
    <xf numFmtId="0" fontId="4" fillId="2" borderId="7" xfId="0" applyFont="1" applyFill="1" applyBorder="1" applyAlignment="1" applyProtection="1">
      <alignment horizontal="distributed" vertical="center" wrapText="1" justifyLastLine="1"/>
      <protection hidden="1"/>
    </xf>
    <xf numFmtId="0" fontId="2" fillId="2" borderId="7" xfId="0" applyFont="1" applyFill="1" applyBorder="1" applyAlignment="1" applyProtection="1">
      <alignment horizontal="distributed" vertical="center" wrapText="1" justifyLastLine="1"/>
      <protection hidden="1"/>
    </xf>
    <xf numFmtId="0" fontId="2" fillId="2" borderId="7" xfId="0" applyFont="1" applyFill="1" applyBorder="1" applyAlignment="1" applyProtection="1">
      <alignment horizontal="distributed" vertical="center" wrapText="1"/>
      <protection hidden="1"/>
    </xf>
    <xf numFmtId="0" fontId="2" fillId="2" borderId="8" xfId="0" applyFont="1" applyFill="1" applyBorder="1" applyAlignment="1" applyProtection="1">
      <alignment horizontal="right" vertical="center" wrapText="1"/>
      <protection hidden="1"/>
    </xf>
    <xf numFmtId="0" fontId="2" fillId="2" borderId="9" xfId="0" applyFont="1" applyFill="1" applyBorder="1" applyAlignment="1" applyProtection="1">
      <alignment horizontal="right" vertical="center" wrapText="1"/>
      <protection hidden="1"/>
    </xf>
    <xf numFmtId="0" fontId="2" fillId="2" borderId="10" xfId="0" applyFont="1" applyFill="1" applyBorder="1" applyAlignment="1" applyProtection="1">
      <alignment horizontal="right" vertical="center"/>
      <protection hidden="1"/>
    </xf>
    <xf numFmtId="0" fontId="2" fillId="2" borderId="11" xfId="0" applyFont="1" applyFill="1" applyBorder="1" applyAlignment="1" applyProtection="1">
      <alignment horizontal="right" vertical="center"/>
      <protection hidden="1"/>
    </xf>
    <xf numFmtId="0" fontId="2" fillId="2" borderId="9" xfId="0" applyFont="1" applyFill="1" applyBorder="1" applyAlignment="1" applyProtection="1">
      <alignment horizontal="right" vertical="center"/>
      <protection hidden="1"/>
    </xf>
    <xf numFmtId="0" fontId="2" fillId="2" borderId="21" xfId="0" applyFont="1" applyFill="1" applyBorder="1" applyAlignment="1" applyProtection="1">
      <alignment horizontal="right" vertical="center"/>
      <protection hidden="1"/>
    </xf>
    <xf numFmtId="0" fontId="6" fillId="2" borderId="10" xfId="0" applyFont="1" applyFill="1" applyBorder="1" applyAlignment="1" applyProtection="1">
      <alignment horizontal="right" vertical="center"/>
      <protection hidden="1"/>
    </xf>
    <xf numFmtId="0" fontId="6" fillId="2" borderId="22" xfId="0" applyFont="1" applyFill="1" applyBorder="1" applyAlignment="1" applyProtection="1">
      <alignment horizontal="right" vertical="center"/>
      <protection hidden="1"/>
    </xf>
    <xf numFmtId="0" fontId="6" fillId="2" borderId="11" xfId="0" applyFont="1" applyFill="1" applyBorder="1" applyAlignment="1" applyProtection="1">
      <alignment horizontal="right" vertical="center"/>
      <protection hidden="1"/>
    </xf>
    <xf numFmtId="0" fontId="2" fillId="0" borderId="0" xfId="0" applyFont="1" applyAlignment="1">
      <alignment horizontal="center" vertical="center"/>
    </xf>
    <xf numFmtId="0" fontId="2" fillId="0" borderId="21" xfId="0" applyFont="1" applyBorder="1" applyAlignment="1">
      <alignment horizontal="center" vertical="center"/>
    </xf>
    <xf numFmtId="0" fontId="8" fillId="0" borderId="21" xfId="0" applyFont="1" applyBorder="1" applyAlignment="1">
      <alignment horizontal="center" vertical="center"/>
    </xf>
    <xf numFmtId="0" fontId="5" fillId="3" borderId="13" xfId="0" applyFont="1" applyFill="1" applyBorder="1" applyAlignment="1" applyProtection="1">
      <alignment horizontal="center" vertical="center" shrinkToFit="1"/>
      <protection locked="0"/>
    </xf>
    <xf numFmtId="178" fontId="5" fillId="3" borderId="13" xfId="0" applyNumberFormat="1"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178" fontId="5" fillId="3" borderId="27" xfId="0" applyNumberFormat="1" applyFont="1" applyFill="1" applyBorder="1" applyAlignment="1" applyProtection="1">
      <alignment horizontal="center" vertical="center" shrinkToFit="1"/>
      <protection locked="0"/>
    </xf>
    <xf numFmtId="178" fontId="5" fillId="0" borderId="27" xfId="0" applyNumberFormat="1" applyFont="1" applyBorder="1" applyAlignment="1" applyProtection="1">
      <alignment horizontal="center" vertical="center" shrinkToFit="1"/>
      <protection hidden="1"/>
    </xf>
    <xf numFmtId="0" fontId="5" fillId="3" borderId="28" xfId="0" applyFont="1" applyFill="1" applyBorder="1" applyAlignment="1" applyProtection="1">
      <alignment horizontal="center" vertical="center" shrinkToFit="1"/>
      <protection locked="0"/>
    </xf>
    <xf numFmtId="178" fontId="5" fillId="3" borderId="28" xfId="0" applyNumberFormat="1" applyFont="1" applyFill="1" applyBorder="1" applyAlignment="1" applyProtection="1">
      <alignment horizontal="center" vertical="center" shrinkToFit="1"/>
      <protection locked="0"/>
    </xf>
    <xf numFmtId="0" fontId="8" fillId="0" borderId="0" xfId="0" applyFont="1" applyAlignment="1">
      <alignment horizontal="left" vertical="center"/>
    </xf>
    <xf numFmtId="0" fontId="2" fillId="2" borderId="37" xfId="0" applyFont="1" applyFill="1" applyBorder="1" applyAlignment="1" applyProtection="1">
      <alignment horizontal="distributed" vertical="center" wrapText="1"/>
      <protection hidden="1"/>
    </xf>
    <xf numFmtId="0" fontId="2" fillId="2" borderId="39" xfId="0" applyFont="1" applyFill="1" applyBorder="1" applyAlignment="1" applyProtection="1">
      <alignment horizontal="right" vertical="center"/>
      <protection hidden="1"/>
    </xf>
    <xf numFmtId="176" fontId="5" fillId="4" borderId="40" xfId="0" applyNumberFormat="1" applyFont="1" applyFill="1" applyBorder="1" applyAlignment="1" applyProtection="1">
      <alignment horizontal="center" vertical="center" shrinkToFit="1"/>
      <protection locked="0"/>
    </xf>
    <xf numFmtId="3" fontId="5" fillId="4" borderId="13" xfId="1" applyNumberFormat="1" applyFont="1" applyFill="1" applyBorder="1" applyAlignment="1" applyProtection="1">
      <alignment horizontal="right" vertical="center" shrinkToFit="1"/>
      <protection locked="0"/>
    </xf>
    <xf numFmtId="176" fontId="5" fillId="4" borderId="47" xfId="0" applyNumberFormat="1" applyFont="1" applyFill="1" applyBorder="1" applyAlignment="1" applyProtection="1">
      <alignment horizontal="center" vertical="center" shrinkToFit="1"/>
      <protection locked="0"/>
    </xf>
    <xf numFmtId="3" fontId="5" fillId="4" borderId="48" xfId="1" applyNumberFormat="1" applyFont="1" applyFill="1" applyBorder="1" applyAlignment="1" applyProtection="1">
      <alignment horizontal="right" vertical="center" shrinkToFit="1"/>
      <protection locked="0"/>
    </xf>
    <xf numFmtId="177" fontId="5" fillId="4" borderId="12" xfId="0" applyNumberFormat="1" applyFont="1" applyFill="1" applyBorder="1" applyAlignment="1" applyProtection="1">
      <alignment horizontal="center" vertical="center" shrinkToFit="1"/>
      <protection locked="0"/>
    </xf>
    <xf numFmtId="3" fontId="5" fillId="4" borderId="41" xfId="1" applyNumberFormat="1" applyFont="1" applyFill="1" applyBorder="1" applyAlignment="1" applyProtection="1">
      <alignment horizontal="right" vertical="center" shrinkToFit="1"/>
      <protection locked="0"/>
    </xf>
    <xf numFmtId="0" fontId="10" fillId="0" borderId="0" xfId="2" applyFont="1" applyAlignment="1">
      <alignment vertical="center"/>
    </xf>
    <xf numFmtId="0" fontId="12" fillId="0" borderId="0" xfId="0" applyFont="1">
      <alignment vertical="center"/>
    </xf>
    <xf numFmtId="0" fontId="13" fillId="5" borderId="0" xfId="0" applyFont="1" applyFill="1">
      <alignment vertical="center"/>
    </xf>
    <xf numFmtId="0" fontId="12" fillId="5" borderId="0" xfId="0" applyFont="1" applyFill="1">
      <alignment vertical="center"/>
    </xf>
    <xf numFmtId="0" fontId="12" fillId="0" borderId="0" xfId="0" applyFont="1" applyAlignment="1">
      <alignment horizontal="left" vertical="center" indent="1"/>
    </xf>
    <xf numFmtId="0" fontId="13" fillId="6" borderId="0" xfId="0" applyFont="1" applyFill="1" applyAlignment="1">
      <alignment horizontal="left" vertical="center" indent="1"/>
    </xf>
    <xf numFmtId="0" fontId="12" fillId="6" borderId="0" xfId="0" applyFont="1" applyFill="1">
      <alignment vertical="center"/>
    </xf>
    <xf numFmtId="0" fontId="13" fillId="0" borderId="0" xfId="0" applyFont="1" applyAlignment="1">
      <alignment horizontal="left" vertical="center" indent="2"/>
    </xf>
    <xf numFmtId="0" fontId="12" fillId="0" borderId="0" xfId="0" applyFont="1" applyAlignment="1">
      <alignment horizontal="left" vertical="center" indent="3"/>
    </xf>
    <xf numFmtId="0" fontId="12" fillId="0" borderId="0" xfId="0" applyFont="1" applyAlignment="1">
      <alignment horizontal="left" vertical="center" indent="4"/>
    </xf>
    <xf numFmtId="0" fontId="13" fillId="0" borderId="0" xfId="0" applyFont="1">
      <alignment vertical="center"/>
    </xf>
    <xf numFmtId="0" fontId="2" fillId="2" borderId="7" xfId="0" applyFont="1" applyFill="1" applyBorder="1" applyAlignment="1" applyProtection="1">
      <alignment horizontal="right" vertical="center" wrapText="1"/>
      <protection hidden="1"/>
    </xf>
    <xf numFmtId="0" fontId="2" fillId="2" borderId="20" xfId="0" applyFont="1" applyFill="1" applyBorder="1" applyAlignment="1" applyProtection="1">
      <alignment horizontal="right" vertical="center"/>
      <protection hidden="1"/>
    </xf>
    <xf numFmtId="0" fontId="2" fillId="2" borderId="52" xfId="0" applyFont="1" applyFill="1" applyBorder="1" applyAlignment="1" applyProtection="1">
      <alignment horizontal="right" vertical="center"/>
      <protection hidden="1"/>
    </xf>
    <xf numFmtId="0" fontId="2" fillId="2" borderId="7" xfId="0" applyFont="1" applyFill="1" applyBorder="1" applyAlignment="1" applyProtection="1">
      <alignment horizontal="right" vertical="center"/>
      <protection hidden="1"/>
    </xf>
    <xf numFmtId="0" fontId="2" fillId="2" borderId="0" xfId="0" applyFont="1" applyFill="1" applyBorder="1" applyAlignment="1" applyProtection="1">
      <alignment horizontal="right" vertical="center"/>
      <protection hidden="1"/>
    </xf>
    <xf numFmtId="0" fontId="6" fillId="2" borderId="20" xfId="0" applyFont="1" applyFill="1" applyBorder="1" applyAlignment="1" applyProtection="1">
      <alignment horizontal="right" vertical="center"/>
      <protection hidden="1"/>
    </xf>
    <xf numFmtId="0" fontId="6" fillId="2" borderId="53" xfId="0" applyFont="1" applyFill="1" applyBorder="1" applyAlignment="1" applyProtection="1">
      <alignment horizontal="right" vertical="center"/>
      <protection hidden="1"/>
    </xf>
    <xf numFmtId="0" fontId="6" fillId="2" borderId="52" xfId="0" applyFont="1" applyFill="1" applyBorder="1" applyAlignment="1" applyProtection="1">
      <alignment horizontal="right" vertical="center"/>
      <protection hidden="1"/>
    </xf>
    <xf numFmtId="178" fontId="5" fillId="3" borderId="54" xfId="0" applyNumberFormat="1" applyFont="1" applyFill="1" applyBorder="1" applyAlignment="1" applyProtection="1">
      <alignment horizontal="center" vertical="center" shrinkToFit="1"/>
      <protection locked="0"/>
    </xf>
    <xf numFmtId="178" fontId="15" fillId="3" borderId="27" xfId="0" applyNumberFormat="1" applyFont="1" applyFill="1" applyBorder="1" applyAlignment="1" applyProtection="1">
      <alignment horizontal="center" vertical="center" shrinkToFit="1"/>
      <protection locked="0"/>
    </xf>
    <xf numFmtId="3" fontId="14" fillId="4" borderId="13" xfId="1" applyNumberFormat="1" applyFont="1" applyFill="1" applyBorder="1" applyAlignment="1" applyProtection="1">
      <alignment horizontal="right" vertical="center" shrinkToFit="1"/>
      <protection locked="0"/>
    </xf>
    <xf numFmtId="178" fontId="5" fillId="6" borderId="27" xfId="0" applyNumberFormat="1" applyFont="1" applyFill="1" applyBorder="1" applyAlignment="1" applyProtection="1">
      <alignment horizontal="center" vertical="center" shrinkToFit="1"/>
      <protection hidden="1"/>
    </xf>
    <xf numFmtId="177" fontId="5" fillId="4" borderId="48" xfId="0" applyNumberFormat="1" applyFont="1" applyFill="1" applyBorder="1" applyAlignment="1" applyProtection="1">
      <alignment horizontal="center" vertical="center" shrinkToFit="1"/>
      <protection locked="0"/>
    </xf>
    <xf numFmtId="178" fontId="5" fillId="0" borderId="27" xfId="0" applyNumberFormat="1" applyFont="1" applyFill="1" applyBorder="1" applyAlignment="1" applyProtection="1">
      <alignment horizontal="center" vertical="center" shrinkToFit="1"/>
      <protection hidden="1"/>
    </xf>
    <xf numFmtId="0" fontId="16" fillId="0" borderId="0" xfId="3" applyFill="1">
      <alignment vertical="center"/>
    </xf>
    <xf numFmtId="0" fontId="2" fillId="2" borderId="6" xfId="0" applyFont="1" applyFill="1" applyBorder="1" applyAlignment="1" applyProtection="1">
      <alignment horizontal="distributed" vertical="center" wrapText="1"/>
      <protection hidden="1"/>
    </xf>
    <xf numFmtId="0" fontId="16" fillId="0" borderId="0" xfId="3">
      <alignment vertical="center"/>
    </xf>
    <xf numFmtId="0" fontId="17" fillId="0" borderId="0" xfId="0" applyFont="1">
      <alignment vertical="center"/>
    </xf>
    <xf numFmtId="0" fontId="18" fillId="0" borderId="0" xfId="0" applyFont="1">
      <alignment vertical="center"/>
    </xf>
    <xf numFmtId="178" fontId="5" fillId="3" borderId="13" xfId="0" applyNumberFormat="1" applyFont="1" applyFill="1" applyBorder="1" applyAlignment="1" applyProtection="1">
      <alignment vertical="center" shrinkToFit="1"/>
      <protection locked="0"/>
    </xf>
    <xf numFmtId="178" fontId="5" fillId="3" borderId="27" xfId="0" applyNumberFormat="1" applyFont="1" applyFill="1" applyBorder="1" applyAlignment="1" applyProtection="1">
      <alignment vertical="center" shrinkToFit="1"/>
      <protection locked="0"/>
    </xf>
    <xf numFmtId="178" fontId="5" fillId="3" borderId="28" xfId="0" applyNumberFormat="1" applyFont="1" applyFill="1" applyBorder="1" applyAlignment="1" applyProtection="1">
      <alignment vertical="center" shrinkToFit="1"/>
      <protection locked="0"/>
    </xf>
    <xf numFmtId="58" fontId="2" fillId="7" borderId="3" xfId="0" applyNumberFormat="1"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58" fontId="2" fillId="3" borderId="3"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2" fillId="2" borderId="25"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distributed" vertical="center" wrapText="1"/>
      <protection hidden="1"/>
    </xf>
    <xf numFmtId="0" fontId="2" fillId="2" borderId="15" xfId="0" applyFont="1" applyFill="1" applyBorder="1" applyAlignment="1" applyProtection="1">
      <alignment horizontal="distributed" vertical="center" wrapText="1"/>
      <protection hidden="1"/>
    </xf>
    <xf numFmtId="0" fontId="2" fillId="2" borderId="20" xfId="0" applyFont="1" applyFill="1" applyBorder="1" applyAlignment="1" applyProtection="1">
      <alignment horizontal="distributed" vertical="center" wrapText="1"/>
      <protection hidden="1"/>
    </xf>
    <xf numFmtId="0" fontId="2" fillId="2" borderId="6" xfId="0" applyFont="1" applyFill="1" applyBorder="1" applyAlignment="1" applyProtection="1">
      <alignment horizontal="distributed" vertical="center" wrapText="1"/>
      <protection hidden="1"/>
    </xf>
    <xf numFmtId="0" fontId="2" fillId="2" borderId="26" xfId="0" applyFont="1" applyFill="1" applyBorder="1" applyAlignment="1" applyProtection="1">
      <alignment horizontal="distributed" vertical="center" wrapText="1"/>
      <protection hidden="1"/>
    </xf>
    <xf numFmtId="0" fontId="2" fillId="2" borderId="2" xfId="0" applyFont="1" applyFill="1" applyBorder="1" applyAlignment="1" applyProtection="1">
      <alignment horizontal="distributed" vertical="center" wrapText="1"/>
      <protection hidden="1"/>
    </xf>
    <xf numFmtId="0" fontId="2" fillId="2" borderId="16"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49" fontId="2" fillId="7" borderId="3" xfId="0" applyNumberFormat="1" applyFont="1" applyFill="1" applyBorder="1" applyAlignment="1" applyProtection="1">
      <alignment horizontal="center" vertical="center"/>
      <protection locked="0"/>
    </xf>
    <xf numFmtId="49" fontId="2" fillId="7" borderId="4" xfId="0" applyNumberFormat="1" applyFont="1" applyFill="1" applyBorder="1" applyAlignment="1" applyProtection="1">
      <alignment horizontal="center" vertical="center"/>
      <protection locked="0"/>
    </xf>
    <xf numFmtId="49" fontId="2" fillId="7" borderId="5" xfId="0" applyNumberFormat="1" applyFont="1" applyFill="1" applyBorder="1" applyAlignment="1" applyProtection="1">
      <alignment horizontal="center" vertical="center"/>
      <protection locked="0"/>
    </xf>
    <xf numFmtId="176" fontId="5" fillId="4" borderId="23" xfId="0" applyNumberFormat="1" applyFont="1" applyFill="1" applyBorder="1" applyAlignment="1" applyProtection="1">
      <alignment horizontal="left" vertical="center" shrinkToFit="1"/>
      <protection locked="0"/>
    </xf>
    <xf numFmtId="176" fontId="0" fillId="4" borderId="24" xfId="0" applyNumberFormat="1" applyFill="1" applyBorder="1" applyAlignment="1">
      <alignment horizontal="left" vertical="center" shrinkToFit="1"/>
    </xf>
    <xf numFmtId="176" fontId="0" fillId="4" borderId="46" xfId="0" applyNumberFormat="1" applyFill="1" applyBorder="1" applyAlignment="1">
      <alignment horizontal="left" vertical="center" shrinkToFit="1"/>
    </xf>
    <xf numFmtId="176" fontId="5" fillId="4" borderId="49" xfId="0" applyNumberFormat="1" applyFont="1" applyFill="1" applyBorder="1" applyAlignment="1" applyProtection="1">
      <alignment horizontal="left" vertical="center" shrinkToFit="1"/>
      <protection locked="0"/>
    </xf>
    <xf numFmtId="176" fontId="0" fillId="4" borderId="50" xfId="0" applyNumberFormat="1" applyFill="1" applyBorder="1" applyAlignment="1">
      <alignment horizontal="left" vertical="center" shrinkToFit="1"/>
    </xf>
    <xf numFmtId="176" fontId="0" fillId="4" borderId="51" xfId="0" applyNumberFormat="1" applyFill="1" applyBorder="1" applyAlignment="1">
      <alignment horizontal="left" vertical="center" shrinkToFit="1"/>
    </xf>
    <xf numFmtId="0" fontId="2" fillId="2" borderId="42" xfId="0" applyFont="1" applyFill="1" applyBorder="1" applyAlignment="1" applyProtection="1">
      <alignment horizontal="center" vertical="center" wrapText="1"/>
      <protection hidden="1"/>
    </xf>
    <xf numFmtId="0" fontId="2" fillId="2" borderId="35" xfId="0" applyFont="1" applyFill="1" applyBorder="1" applyAlignment="1" applyProtection="1">
      <alignment horizontal="center" vertical="center" wrapText="1"/>
      <protection hidden="1"/>
    </xf>
    <xf numFmtId="0" fontId="2" fillId="2" borderId="38"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distributed" vertical="center" wrapText="1"/>
      <protection hidden="1"/>
    </xf>
    <xf numFmtId="0" fontId="2" fillId="2" borderId="0" xfId="0" applyFont="1" applyFill="1" applyBorder="1" applyAlignment="1" applyProtection="1">
      <alignment horizontal="distributed" vertical="center" wrapText="1"/>
      <protection hidden="1"/>
    </xf>
    <xf numFmtId="0" fontId="2" fillId="2" borderId="1" xfId="0" applyFont="1" applyFill="1" applyBorder="1" applyAlignment="1" applyProtection="1">
      <alignment horizontal="distributed" vertical="center" wrapText="1"/>
      <protection hidden="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2" borderId="19" xfId="0" applyFont="1" applyFill="1" applyBorder="1" applyAlignment="1" applyProtection="1">
      <alignment horizontal="center" vertical="center" shrinkToFit="1"/>
      <protection hidden="1"/>
    </xf>
    <xf numFmtId="0" fontId="0" fillId="0" borderId="14" xfId="0" applyBorder="1" applyAlignment="1">
      <alignment vertical="center" shrinkToFit="1"/>
    </xf>
    <xf numFmtId="0" fontId="0" fillId="0" borderId="43" xfId="0" applyBorder="1" applyAlignment="1">
      <alignment vertical="center" shrinkToFit="1"/>
    </xf>
    <xf numFmtId="0" fontId="2" fillId="2" borderId="20" xfId="0" applyFont="1" applyFill="1" applyBorder="1" applyAlignment="1" applyProtection="1">
      <alignment horizontal="center" vertical="center" shrinkToFit="1"/>
      <protection hidden="1"/>
    </xf>
    <xf numFmtId="0" fontId="0" fillId="0" borderId="0" xfId="0" applyBorder="1" applyAlignment="1">
      <alignment vertical="center" shrinkToFit="1"/>
    </xf>
    <xf numFmtId="0" fontId="0" fillId="0" borderId="44" xfId="0" applyBorder="1" applyAlignment="1">
      <alignment vertical="center" shrinkToFit="1"/>
    </xf>
    <xf numFmtId="0" fontId="2" fillId="2" borderId="10" xfId="0" applyFont="1" applyFill="1" applyBorder="1" applyAlignment="1" applyProtection="1">
      <alignment horizontal="center" vertical="center" shrinkToFit="1"/>
      <protection hidden="1"/>
    </xf>
    <xf numFmtId="0" fontId="0" fillId="0" borderId="21" xfId="0" applyBorder="1" applyAlignment="1">
      <alignment vertical="center" shrinkToFit="1"/>
    </xf>
    <xf numFmtId="0" fontId="0" fillId="0" borderId="45" xfId="0" applyBorder="1" applyAlignment="1">
      <alignment vertical="center" shrinkToFit="1"/>
    </xf>
    <xf numFmtId="0" fontId="2" fillId="2" borderId="29" xfId="0" applyFont="1" applyFill="1" applyBorder="1" applyAlignment="1" applyProtection="1">
      <alignment horizontal="center" vertical="center" wrapText="1"/>
      <protection hidden="1"/>
    </xf>
    <xf numFmtId="0" fontId="2" fillId="2" borderId="30" xfId="0" applyFont="1" applyFill="1" applyBorder="1" applyAlignment="1" applyProtection="1">
      <alignment horizontal="distributed" vertical="center" wrapText="1"/>
      <protection hidden="1"/>
    </xf>
    <xf numFmtId="0" fontId="2" fillId="2" borderId="31" xfId="0" applyFont="1" applyFill="1" applyBorder="1" applyAlignment="1" applyProtection="1">
      <alignment horizontal="distributed" vertical="center" wrapText="1"/>
      <protection hidden="1"/>
    </xf>
    <xf numFmtId="0" fontId="2" fillId="2" borderId="32" xfId="0" applyFont="1" applyFill="1" applyBorder="1" applyAlignment="1" applyProtection="1">
      <alignment horizontal="center" vertical="center" wrapText="1"/>
      <protection hidden="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2" fillId="3" borderId="36" xfId="0" applyFont="1" applyFill="1" applyBorder="1" applyAlignment="1" applyProtection="1">
      <alignment horizontal="center" vertical="center"/>
      <protection locked="0"/>
    </xf>
    <xf numFmtId="0" fontId="2" fillId="7" borderId="36" xfId="0" applyFont="1" applyFill="1" applyBorder="1" applyAlignment="1" applyProtection="1">
      <alignment horizontal="center" vertical="center"/>
      <protection locked="0"/>
    </xf>
    <xf numFmtId="0" fontId="12" fillId="0" borderId="0" xfId="0" applyFont="1" applyFill="1">
      <alignment vertical="center"/>
    </xf>
  </cellXfs>
  <cellStyles count="4">
    <cellStyle name="ハイパーリンク" xfId="3" builtinId="8"/>
    <cellStyle name="桁区切り" xfId="1" builtinId="6"/>
    <cellStyle name="標準" xfId="0" builtinId="0"/>
    <cellStyle name="標準 2" xfId="2" xr:uid="{6EA22688-F051-4BF1-9101-1EC4986F8458}"/>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https://www.nta.go.jp/users/gensen/teigakugenzei/index.ht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495300</xdr:colOff>
      <xdr:row>13</xdr:row>
      <xdr:rowOff>0</xdr:rowOff>
    </xdr:from>
    <xdr:to>
      <xdr:col>5</xdr:col>
      <xdr:colOff>390525</xdr:colOff>
      <xdr:row>16</xdr:row>
      <xdr:rowOff>171450</xdr:rowOff>
    </xdr:to>
    <xdr:pic>
      <xdr:nvPicPr>
        <xdr:cNvPr id="4" name="図 3">
          <a:hlinkClick xmlns:r="http://schemas.openxmlformats.org/officeDocument/2006/relationships" r:id="rId1"/>
          <a:extLst>
            <a:ext uri="{FF2B5EF4-FFF2-40B4-BE49-F238E27FC236}">
              <a16:creationId xmlns:a16="http://schemas.microsoft.com/office/drawing/2014/main" id="{053CA710-6F99-43ED-BB1F-E7EE6E9215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2228850"/>
          <a:ext cx="2857500" cy="742950"/>
        </a:xfrm>
        <a:prstGeom prst="rect">
          <a:avLst/>
        </a:prstGeom>
      </xdr:spPr>
    </xdr:pic>
    <xdr:clientData/>
  </xdr:twoCellAnchor>
  <xdr:twoCellAnchor editAs="oneCell">
    <xdr:from>
      <xdr:col>5</xdr:col>
      <xdr:colOff>676275</xdr:colOff>
      <xdr:row>12</xdr:row>
      <xdr:rowOff>38100</xdr:rowOff>
    </xdr:from>
    <xdr:to>
      <xdr:col>8</xdr:col>
      <xdr:colOff>295065</xdr:colOff>
      <xdr:row>20</xdr:row>
      <xdr:rowOff>152195</xdr:rowOff>
    </xdr:to>
    <xdr:pic>
      <xdr:nvPicPr>
        <xdr:cNvPr id="6" name="図 5">
          <a:extLst>
            <a:ext uri="{FF2B5EF4-FFF2-40B4-BE49-F238E27FC236}">
              <a16:creationId xmlns:a16="http://schemas.microsoft.com/office/drawing/2014/main" id="{0198B4AA-E26F-4D98-9AC2-46B6512DF99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24300" y="2076450"/>
          <a:ext cx="1676190" cy="16380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ta.go.jp/publication/pamph/gensen/0023012-317.pdf" TargetMode="External"/><Relationship Id="rId1" Type="http://schemas.openxmlformats.org/officeDocument/2006/relationships/hyperlink" Target="https://www.nta.go.jp/users/gensen/teigakugenzei/index.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160CA-9629-477D-9400-291CBE4E6B78}">
  <dimension ref="A2:L72"/>
  <sheetViews>
    <sheetView tabSelected="1" workbookViewId="0">
      <selection activeCell="S10" sqref="S10"/>
    </sheetView>
  </sheetViews>
  <sheetFormatPr defaultRowHeight="13.5" x14ac:dyDescent="0.4"/>
  <cols>
    <col min="1" max="1" width="3.75" style="33" customWidth="1"/>
    <col min="2" max="2" width="9" style="33"/>
    <col min="3" max="3" width="11.875" style="33" customWidth="1"/>
    <col min="4" max="12" width="9" style="33"/>
    <col min="13" max="13" width="6.125" style="33" customWidth="1"/>
    <col min="14" max="16384" width="9" style="33"/>
  </cols>
  <sheetData>
    <row r="2" spans="1:12" ht="15" customHeight="1" x14ac:dyDescent="0.4">
      <c r="A2" s="32" t="s">
        <v>83</v>
      </c>
    </row>
    <row r="5" spans="1:12" ht="15" customHeight="1" x14ac:dyDescent="0.4">
      <c r="B5" s="34" t="s">
        <v>56</v>
      </c>
      <c r="C5" s="35"/>
      <c r="D5" s="35"/>
      <c r="E5" s="35"/>
      <c r="F5" s="35"/>
      <c r="G5" s="35"/>
      <c r="H5" s="35"/>
      <c r="I5" s="35"/>
      <c r="J5" s="35"/>
      <c r="K5" s="35"/>
      <c r="L5" s="35"/>
    </row>
    <row r="6" spans="1:12" ht="15" customHeight="1" x14ac:dyDescent="0.4">
      <c r="B6" s="36" t="s">
        <v>58</v>
      </c>
    </row>
    <row r="7" spans="1:12" ht="15" customHeight="1" x14ac:dyDescent="0.4">
      <c r="B7" s="36" t="s">
        <v>59</v>
      </c>
    </row>
    <row r="8" spans="1:12" ht="15" customHeight="1" x14ac:dyDescent="0.4">
      <c r="B8" s="36" t="s">
        <v>81</v>
      </c>
    </row>
    <row r="9" spans="1:12" ht="15" customHeight="1" x14ac:dyDescent="0.4">
      <c r="B9" s="36"/>
    </row>
    <row r="10" spans="1:12" ht="15" customHeight="1" x14ac:dyDescent="0.4">
      <c r="B10" s="36" t="s">
        <v>84</v>
      </c>
    </row>
    <row r="11" spans="1:12" ht="18.75" x14ac:dyDescent="0.4">
      <c r="C11" s="59" t="s">
        <v>86</v>
      </c>
    </row>
    <row r="12" spans="1:12" ht="15" customHeight="1" x14ac:dyDescent="0.4">
      <c r="B12" s="36"/>
      <c r="C12" s="57"/>
    </row>
    <row r="13" spans="1:12" ht="15" customHeight="1" x14ac:dyDescent="0.4">
      <c r="B13" s="36"/>
    </row>
    <row r="14" spans="1:12" ht="15" customHeight="1" x14ac:dyDescent="0.4">
      <c r="B14" s="36"/>
    </row>
    <row r="15" spans="1:12" ht="15" customHeight="1" x14ac:dyDescent="0.4">
      <c r="B15" s="36"/>
    </row>
    <row r="16" spans="1:12" ht="15" customHeight="1" x14ac:dyDescent="0.4">
      <c r="B16" s="36"/>
    </row>
    <row r="17" spans="2:12" ht="15" customHeight="1" x14ac:dyDescent="0.4">
      <c r="B17" s="36"/>
    </row>
    <row r="18" spans="2:12" ht="15" customHeight="1" x14ac:dyDescent="0.4">
      <c r="B18" s="36"/>
    </row>
    <row r="19" spans="2:12" ht="15" customHeight="1" x14ac:dyDescent="0.4">
      <c r="B19" s="36"/>
    </row>
    <row r="20" spans="2:12" ht="15" customHeight="1" x14ac:dyDescent="0.4">
      <c r="B20" s="36"/>
    </row>
    <row r="21" spans="2:12" ht="15" customHeight="1" x14ac:dyDescent="0.4">
      <c r="B21" s="36"/>
    </row>
    <row r="22" spans="2:12" ht="15" customHeight="1" x14ac:dyDescent="0.4">
      <c r="B22" s="36"/>
      <c r="G22" s="60" t="s">
        <v>87</v>
      </c>
    </row>
    <row r="23" spans="2:12" ht="15" customHeight="1" x14ac:dyDescent="0.4">
      <c r="B23" s="36"/>
      <c r="G23" s="60" t="s">
        <v>85</v>
      </c>
    </row>
    <row r="24" spans="2:12" ht="15" customHeight="1" x14ac:dyDescent="0.4">
      <c r="B24" s="36"/>
    </row>
    <row r="25" spans="2:12" ht="15" customHeight="1" x14ac:dyDescent="0.4">
      <c r="B25" s="34" t="s">
        <v>57</v>
      </c>
      <c r="C25" s="35"/>
      <c r="D25" s="35"/>
      <c r="E25" s="35"/>
      <c r="F25" s="35"/>
      <c r="G25" s="35"/>
      <c r="H25" s="35"/>
      <c r="I25" s="35"/>
      <c r="J25" s="35"/>
      <c r="K25" s="35"/>
      <c r="L25" s="35"/>
    </row>
    <row r="26" spans="2:12" s="38" customFormat="1" ht="15" customHeight="1" x14ac:dyDescent="0.4">
      <c r="B26" s="37"/>
    </row>
    <row r="27" spans="2:12" s="38" customFormat="1" ht="15" customHeight="1" x14ac:dyDescent="0.4">
      <c r="B27" s="37" t="s">
        <v>60</v>
      </c>
    </row>
    <row r="28" spans="2:12" s="38" customFormat="1" ht="15" customHeight="1" x14ac:dyDescent="0.4">
      <c r="B28" s="37"/>
      <c r="C28" s="38" t="s">
        <v>63</v>
      </c>
    </row>
    <row r="29" spans="2:12" s="38" customFormat="1" ht="15" customHeight="1" x14ac:dyDescent="0.4">
      <c r="B29" s="37"/>
    </row>
    <row r="30" spans="2:12" ht="15" customHeight="1" x14ac:dyDescent="0.4">
      <c r="B30" s="39" t="s">
        <v>61</v>
      </c>
    </row>
    <row r="31" spans="2:12" ht="15" customHeight="1" x14ac:dyDescent="0.4">
      <c r="B31" s="40" t="s">
        <v>62</v>
      </c>
    </row>
    <row r="32" spans="2:12" ht="15" customHeight="1" x14ac:dyDescent="0.4">
      <c r="B32" s="40"/>
    </row>
    <row r="33" spans="1:3" ht="15" customHeight="1" x14ac:dyDescent="0.4">
      <c r="B33" s="40"/>
      <c r="C33" s="42" t="s">
        <v>64</v>
      </c>
    </row>
    <row r="34" spans="1:3" ht="15" customHeight="1" x14ac:dyDescent="0.4">
      <c r="B34" s="40"/>
      <c r="C34" s="33" t="s">
        <v>65</v>
      </c>
    </row>
    <row r="35" spans="1:3" ht="15" customHeight="1" x14ac:dyDescent="0.4">
      <c r="B35" s="40"/>
      <c r="C35" s="33" t="s">
        <v>75</v>
      </c>
    </row>
    <row r="36" spans="1:3" ht="15" customHeight="1" x14ac:dyDescent="0.4">
      <c r="B36" s="41"/>
    </row>
    <row r="37" spans="1:3" ht="15" customHeight="1" x14ac:dyDescent="0.4">
      <c r="B37" s="41"/>
    </row>
    <row r="38" spans="1:3" ht="15" customHeight="1" x14ac:dyDescent="0.4">
      <c r="B38" s="39" t="s">
        <v>66</v>
      </c>
    </row>
    <row r="39" spans="1:3" ht="15" customHeight="1" x14ac:dyDescent="0.4">
      <c r="B39" s="40" t="s">
        <v>68</v>
      </c>
    </row>
    <row r="40" spans="1:3" ht="15" customHeight="1" x14ac:dyDescent="0.4">
      <c r="B40" s="41" t="s">
        <v>67</v>
      </c>
    </row>
    <row r="41" spans="1:3" ht="15" customHeight="1" x14ac:dyDescent="0.4">
      <c r="B41" s="40" t="s">
        <v>69</v>
      </c>
    </row>
    <row r="42" spans="1:3" ht="15" customHeight="1" x14ac:dyDescent="0.4">
      <c r="B42" s="41" t="s">
        <v>70</v>
      </c>
    </row>
    <row r="43" spans="1:3" ht="15" customHeight="1" x14ac:dyDescent="0.4">
      <c r="B43" s="41" t="s">
        <v>71</v>
      </c>
    </row>
    <row r="44" spans="1:3" ht="15" customHeight="1" x14ac:dyDescent="0.4">
      <c r="B44" s="41" t="s">
        <v>72</v>
      </c>
    </row>
    <row r="45" spans="1:3" ht="15" customHeight="1" x14ac:dyDescent="0.4">
      <c r="A45" s="121"/>
      <c r="B45" s="41"/>
    </row>
    <row r="46" spans="1:3" ht="15" customHeight="1" x14ac:dyDescent="0.4">
      <c r="A46" s="121"/>
      <c r="B46" s="41"/>
      <c r="C46" s="42" t="s">
        <v>88</v>
      </c>
    </row>
    <row r="47" spans="1:3" ht="15" customHeight="1" x14ac:dyDescent="0.4">
      <c r="A47" s="121"/>
      <c r="B47" s="41"/>
      <c r="C47" s="33" t="s">
        <v>96</v>
      </c>
    </row>
    <row r="48" spans="1:3" ht="15" customHeight="1" x14ac:dyDescent="0.4">
      <c r="A48" s="121"/>
      <c r="B48" s="41"/>
      <c r="C48" s="33" t="s">
        <v>89</v>
      </c>
    </row>
    <row r="49" spans="1:11" ht="15" customHeight="1" x14ac:dyDescent="0.4">
      <c r="A49" s="121"/>
      <c r="B49" s="41"/>
      <c r="C49" s="33" t="s">
        <v>90</v>
      </c>
    </row>
    <row r="50" spans="1:11" ht="15" customHeight="1" x14ac:dyDescent="0.4">
      <c r="A50" s="121"/>
      <c r="B50" s="41"/>
      <c r="C50" s="33" t="s">
        <v>94</v>
      </c>
    </row>
    <row r="51" spans="1:11" ht="15" customHeight="1" x14ac:dyDescent="0.4">
      <c r="A51" s="121"/>
      <c r="B51" s="41"/>
      <c r="C51" s="33" t="s">
        <v>95</v>
      </c>
    </row>
    <row r="52" spans="1:11" ht="15" customHeight="1" x14ac:dyDescent="0.4">
      <c r="A52" s="121"/>
      <c r="B52" s="41"/>
    </row>
    <row r="53" spans="1:11" ht="15" customHeight="1" x14ac:dyDescent="0.4">
      <c r="A53" s="121"/>
      <c r="B53" s="41"/>
      <c r="C53" s="61" t="s">
        <v>92</v>
      </c>
    </row>
    <row r="54" spans="1:11" ht="15" customHeight="1" x14ac:dyDescent="0.4">
      <c r="A54" s="121"/>
      <c r="B54" s="41"/>
      <c r="D54" s="59" t="s">
        <v>91</v>
      </c>
      <c r="K54" s="33" t="s">
        <v>93</v>
      </c>
    </row>
    <row r="55" spans="1:11" ht="15" customHeight="1" x14ac:dyDescent="0.4">
      <c r="A55" s="121"/>
      <c r="B55" s="41"/>
      <c r="D55" s="59"/>
    </row>
    <row r="56" spans="1:11" ht="15" customHeight="1" x14ac:dyDescent="0.4">
      <c r="A56" s="121"/>
      <c r="B56" s="41"/>
    </row>
    <row r="57" spans="1:11" ht="15" customHeight="1" x14ac:dyDescent="0.4">
      <c r="A57" s="121"/>
      <c r="B57" s="40" t="s">
        <v>73</v>
      </c>
    </row>
    <row r="58" spans="1:11" ht="15" customHeight="1" x14ac:dyDescent="0.4">
      <c r="A58" s="121"/>
      <c r="B58" s="41" t="s">
        <v>74</v>
      </c>
    </row>
    <row r="59" spans="1:11" ht="15" customHeight="1" x14ac:dyDescent="0.4">
      <c r="A59" s="121"/>
      <c r="B59" s="41"/>
    </row>
    <row r="60" spans="1:11" ht="15" customHeight="1" x14ac:dyDescent="0.4">
      <c r="A60" s="121"/>
      <c r="B60" s="40"/>
      <c r="C60" s="42" t="s">
        <v>64</v>
      </c>
    </row>
    <row r="61" spans="1:11" ht="15" customHeight="1" x14ac:dyDescent="0.4">
      <c r="A61" s="121"/>
      <c r="B61" s="40"/>
      <c r="C61" s="33" t="s">
        <v>79</v>
      </c>
    </row>
    <row r="62" spans="1:11" ht="15" customHeight="1" x14ac:dyDescent="0.4">
      <c r="A62" s="121"/>
      <c r="B62" s="40"/>
      <c r="C62" s="33" t="s">
        <v>80</v>
      </c>
    </row>
    <row r="63" spans="1:11" x14ac:dyDescent="0.4">
      <c r="A63" s="121"/>
    </row>
    <row r="64" spans="1:11" x14ac:dyDescent="0.4">
      <c r="A64" s="121"/>
    </row>
    <row r="65" spans="1:3" s="38" customFormat="1" ht="15" customHeight="1" x14ac:dyDescent="0.4">
      <c r="A65" s="121"/>
      <c r="B65" s="37" t="s">
        <v>76</v>
      </c>
    </row>
    <row r="66" spans="1:3" s="38" customFormat="1" ht="15" customHeight="1" x14ac:dyDescent="0.4">
      <c r="A66" s="121"/>
      <c r="B66" s="37"/>
      <c r="C66" s="38" t="s">
        <v>77</v>
      </c>
    </row>
    <row r="67" spans="1:3" x14ac:dyDescent="0.4">
      <c r="A67" s="121"/>
      <c r="C67" s="33" t="s">
        <v>78</v>
      </c>
    </row>
    <row r="68" spans="1:3" x14ac:dyDescent="0.4">
      <c r="A68" s="121"/>
      <c r="C68" s="33" t="s">
        <v>82</v>
      </c>
    </row>
    <row r="69" spans="1:3" x14ac:dyDescent="0.4">
      <c r="A69" s="121"/>
    </row>
    <row r="70" spans="1:3" x14ac:dyDescent="0.4">
      <c r="A70" s="121"/>
    </row>
    <row r="71" spans="1:3" x14ac:dyDescent="0.4">
      <c r="A71" s="121"/>
    </row>
    <row r="72" spans="1:3" x14ac:dyDescent="0.4">
      <c r="A72" s="121"/>
    </row>
  </sheetData>
  <phoneticPr fontId="3"/>
  <hyperlinks>
    <hyperlink ref="C11" r:id="rId1" xr:uid="{99EE4A01-ED64-46C3-BE37-915D9B9CA6BC}"/>
    <hyperlink ref="D54" r:id="rId2" xr:uid="{27602AD5-C58A-4006-9366-B2455D96FEA9}"/>
  </hyperlinks>
  <pageMargins left="0.7" right="0.7" top="0.75" bottom="0.75" header="0.3" footer="0.3"/>
  <pageSetup paperSize="9" orientation="portrait" copies="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76ED-1EC4-46DA-83F6-1200BC763BB7}">
  <sheetPr>
    <pageSetUpPr fitToPage="1"/>
  </sheetPr>
  <dimension ref="A2:AE29"/>
  <sheetViews>
    <sheetView zoomScaleNormal="100" zoomScaleSheetLayoutView="96" workbookViewId="0">
      <selection activeCell="R7" sqref="R7"/>
    </sheetView>
  </sheetViews>
  <sheetFormatPr defaultColWidth="9" defaultRowHeight="11.25" x14ac:dyDescent="0.4"/>
  <cols>
    <col min="1" max="1" width="14.875" style="13" customWidth="1"/>
    <col min="2" max="2" width="8.75" style="13" customWidth="1"/>
    <col min="3" max="30" width="9.125" style="13" customWidth="1"/>
    <col min="31" max="31" width="22.75" style="13" customWidth="1"/>
    <col min="32" max="32" width="9" style="13"/>
    <col min="33" max="33" width="4" style="13" customWidth="1"/>
    <col min="34" max="16384" width="9" style="13"/>
  </cols>
  <sheetData>
    <row r="2" spans="1:31" ht="18.75" x14ac:dyDescent="0.4">
      <c r="A2" s="71" t="s">
        <v>55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1" ht="13.5"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5"/>
    </row>
    <row r="4" spans="1:31" x14ac:dyDescent="0.4">
      <c r="A4" s="72" t="s">
        <v>0</v>
      </c>
      <c r="B4" s="75" t="s">
        <v>1</v>
      </c>
      <c r="C4" s="76"/>
      <c r="D4" s="81" t="s">
        <v>2</v>
      </c>
      <c r="E4" s="82"/>
      <c r="F4" s="82"/>
      <c r="G4" s="82"/>
      <c r="H4" s="82"/>
      <c r="I4" s="82"/>
      <c r="J4" s="82"/>
      <c r="K4" s="82"/>
      <c r="L4" s="82"/>
      <c r="M4" s="82"/>
      <c r="N4" s="82"/>
      <c r="O4" s="82"/>
      <c r="P4" s="82"/>
      <c r="Q4" s="82"/>
      <c r="R4" s="82"/>
      <c r="S4" s="82"/>
      <c r="T4" s="82"/>
      <c r="U4" s="82"/>
      <c r="V4" s="82"/>
      <c r="W4" s="82"/>
      <c r="X4" s="82"/>
      <c r="Y4" s="82"/>
      <c r="Z4" s="82"/>
      <c r="AA4" s="82"/>
      <c r="AB4" s="82"/>
      <c r="AC4" s="82"/>
      <c r="AD4" s="83"/>
      <c r="AE4" s="84" t="s">
        <v>54</v>
      </c>
    </row>
    <row r="5" spans="1:31" x14ac:dyDescent="0.4">
      <c r="A5" s="73"/>
      <c r="B5" s="77"/>
      <c r="C5" s="78"/>
      <c r="D5" s="87"/>
      <c r="E5" s="88"/>
      <c r="F5" s="89"/>
      <c r="G5" s="65"/>
      <c r="H5" s="66"/>
      <c r="I5" s="67"/>
      <c r="J5" s="65"/>
      <c r="K5" s="66"/>
      <c r="L5" s="67"/>
      <c r="M5" s="65"/>
      <c r="N5" s="66"/>
      <c r="O5" s="67"/>
      <c r="P5" s="65"/>
      <c r="Q5" s="66"/>
      <c r="R5" s="67"/>
      <c r="S5" s="65"/>
      <c r="T5" s="66"/>
      <c r="U5" s="67"/>
      <c r="V5" s="65"/>
      <c r="W5" s="66"/>
      <c r="X5" s="67"/>
      <c r="Y5" s="65"/>
      <c r="Z5" s="66"/>
      <c r="AA5" s="67"/>
      <c r="AB5" s="65"/>
      <c r="AC5" s="66"/>
      <c r="AD5" s="67"/>
      <c r="AE5" s="85"/>
    </row>
    <row r="6" spans="1:31" x14ac:dyDescent="0.4">
      <c r="A6" s="73"/>
      <c r="B6" s="79"/>
      <c r="C6" s="80"/>
      <c r="D6" s="68">
        <v>45448</v>
      </c>
      <c r="E6" s="69"/>
      <c r="F6" s="70"/>
      <c r="G6" s="68">
        <v>45478</v>
      </c>
      <c r="H6" s="69"/>
      <c r="I6" s="70"/>
      <c r="J6" s="68">
        <v>45509</v>
      </c>
      <c r="K6" s="69"/>
      <c r="L6" s="70"/>
      <c r="M6" s="68">
        <v>45540</v>
      </c>
      <c r="N6" s="69"/>
      <c r="O6" s="70"/>
      <c r="P6" s="68">
        <v>45570</v>
      </c>
      <c r="Q6" s="69"/>
      <c r="R6" s="70"/>
      <c r="S6" s="68">
        <v>45601</v>
      </c>
      <c r="T6" s="69"/>
      <c r="U6" s="70"/>
      <c r="V6" s="68">
        <v>45631</v>
      </c>
      <c r="W6" s="69"/>
      <c r="X6" s="70"/>
      <c r="Y6" s="68"/>
      <c r="Z6" s="69"/>
      <c r="AA6" s="70"/>
      <c r="AB6" s="68"/>
      <c r="AC6" s="69"/>
      <c r="AD6" s="70"/>
      <c r="AE6" s="85"/>
    </row>
    <row r="7" spans="1:31" ht="45" x14ac:dyDescent="0.4">
      <c r="A7" s="73"/>
      <c r="B7" s="3" t="s">
        <v>3</v>
      </c>
      <c r="C7" s="1" t="s">
        <v>4</v>
      </c>
      <c r="D7" s="2" t="s">
        <v>5</v>
      </c>
      <c r="E7" s="3" t="s">
        <v>6</v>
      </c>
      <c r="F7" s="3" t="s">
        <v>7</v>
      </c>
      <c r="G7" s="2" t="s">
        <v>5</v>
      </c>
      <c r="H7" s="3" t="s">
        <v>8</v>
      </c>
      <c r="I7" s="3" t="s">
        <v>9</v>
      </c>
      <c r="J7" s="2" t="s">
        <v>5</v>
      </c>
      <c r="K7" s="3" t="s">
        <v>10</v>
      </c>
      <c r="L7" s="3" t="s">
        <v>11</v>
      </c>
      <c r="M7" s="2" t="s">
        <v>5</v>
      </c>
      <c r="N7" s="3" t="s">
        <v>12</v>
      </c>
      <c r="O7" s="3" t="s">
        <v>13</v>
      </c>
      <c r="P7" s="2" t="s">
        <v>5</v>
      </c>
      <c r="Q7" s="3" t="s">
        <v>14</v>
      </c>
      <c r="R7" s="3" t="s">
        <v>15</v>
      </c>
      <c r="S7" s="2" t="s">
        <v>5</v>
      </c>
      <c r="T7" s="3" t="s">
        <v>34</v>
      </c>
      <c r="U7" s="3" t="s">
        <v>35</v>
      </c>
      <c r="V7" s="2" t="s">
        <v>5</v>
      </c>
      <c r="W7" s="3" t="s">
        <v>36</v>
      </c>
      <c r="X7" s="3" t="s">
        <v>37</v>
      </c>
      <c r="Y7" s="2" t="s">
        <v>5</v>
      </c>
      <c r="Z7" s="3" t="s">
        <v>38</v>
      </c>
      <c r="AA7" s="3" t="s">
        <v>39</v>
      </c>
      <c r="AB7" s="2" t="s">
        <v>5</v>
      </c>
      <c r="AC7" s="3" t="s">
        <v>40</v>
      </c>
      <c r="AD7" s="3" t="s">
        <v>41</v>
      </c>
      <c r="AE7" s="85"/>
    </row>
    <row r="8" spans="1:31" x14ac:dyDescent="0.4">
      <c r="A8" s="74"/>
      <c r="B8" s="5" t="s">
        <v>16</v>
      </c>
      <c r="C8" s="43" t="s">
        <v>17</v>
      </c>
      <c r="D8" s="44" t="s">
        <v>18</v>
      </c>
      <c r="E8" s="44" t="s">
        <v>19</v>
      </c>
      <c r="F8" s="45" t="s">
        <v>20</v>
      </c>
      <c r="G8" s="44" t="s">
        <v>21</v>
      </c>
      <c r="H8" s="44" t="s">
        <v>22</v>
      </c>
      <c r="I8" s="45" t="s">
        <v>23</v>
      </c>
      <c r="J8" s="44" t="s">
        <v>24</v>
      </c>
      <c r="K8" s="44" t="s">
        <v>25</v>
      </c>
      <c r="L8" s="45" t="s">
        <v>26</v>
      </c>
      <c r="M8" s="44" t="s">
        <v>27</v>
      </c>
      <c r="N8" s="44" t="s">
        <v>28</v>
      </c>
      <c r="O8" s="45" t="s">
        <v>29</v>
      </c>
      <c r="P8" s="44" t="s">
        <v>30</v>
      </c>
      <c r="Q8" s="44" t="s">
        <v>31</v>
      </c>
      <c r="R8" s="45" t="s">
        <v>32</v>
      </c>
      <c r="S8" s="46" t="s">
        <v>42</v>
      </c>
      <c r="T8" s="47" t="s">
        <v>43</v>
      </c>
      <c r="U8" s="45" t="s">
        <v>44</v>
      </c>
      <c r="V8" s="48" t="s">
        <v>45</v>
      </c>
      <c r="W8" s="49" t="s">
        <v>46</v>
      </c>
      <c r="X8" s="50" t="s">
        <v>47</v>
      </c>
      <c r="Y8" s="48" t="s">
        <v>48</v>
      </c>
      <c r="Z8" s="49" t="s">
        <v>49</v>
      </c>
      <c r="AA8" s="50" t="s">
        <v>50</v>
      </c>
      <c r="AB8" s="48" t="s">
        <v>51</v>
      </c>
      <c r="AC8" s="49" t="s">
        <v>52</v>
      </c>
      <c r="AD8" s="50" t="s">
        <v>53</v>
      </c>
      <c r="AE8" s="86"/>
    </row>
    <row r="9" spans="1:31" ht="27" customHeight="1" x14ac:dyDescent="0.4">
      <c r="A9" s="16"/>
      <c r="B9" s="17"/>
      <c r="C9" s="20" t="str">
        <f>IF(B9="","",(30000*B9)+30000)</f>
        <v/>
      </c>
      <c r="D9" s="19"/>
      <c r="E9" s="20" t="str">
        <f>IF(D9="","",IF(C9&lt;D9,C9,D9))</f>
        <v/>
      </c>
      <c r="F9" s="20" t="str">
        <f>IFERROR(IF($C9="","",C9-E9),"")</f>
        <v/>
      </c>
      <c r="G9" s="19"/>
      <c r="H9" s="20" t="str">
        <f>IF(G9="","",IF(F9&lt;G9,F9,G9))</f>
        <v/>
      </c>
      <c r="I9" s="20" t="str">
        <f>IFERROR(IF($C9="","",F9-H9),"")</f>
        <v/>
      </c>
      <c r="J9" s="19"/>
      <c r="K9" s="20" t="str">
        <f>IF(J9="","",IF(I9&lt;J9,I9,J9))</f>
        <v/>
      </c>
      <c r="L9" s="20" t="str">
        <f>IFERROR(IF($C9="","",I9-K9),"")</f>
        <v/>
      </c>
      <c r="M9" s="52"/>
      <c r="N9" s="20" t="str">
        <f>IF(M9="","",IF(L9&lt;M9,L9,M9))</f>
        <v/>
      </c>
      <c r="O9" s="20" t="str">
        <f>IFERROR(IF($C9="","",L9-N9),"")</f>
        <v/>
      </c>
      <c r="P9" s="19"/>
      <c r="Q9" s="20" t="str">
        <f>IF(P9="","",IF(O9&lt;P9,O9,P9))</f>
        <v/>
      </c>
      <c r="R9" s="20" t="str">
        <f>IFERROR(IF($C9="","",O9-Q9),"")</f>
        <v/>
      </c>
      <c r="S9" s="19"/>
      <c r="T9" s="20" t="str">
        <f>IF(S9="","",IF(R9&lt;S9,R9,S9))</f>
        <v/>
      </c>
      <c r="U9" s="54" t="str">
        <f>IFERROR(IF($C9="","",R9-T9),"")</f>
        <v/>
      </c>
      <c r="V9" s="19"/>
      <c r="W9" s="20" t="str">
        <f>IF(V9="","",IF(U9&lt;V9,U9,V9))</f>
        <v/>
      </c>
      <c r="X9" s="20" t="str">
        <f>IFERROR(IF($C9="","",U9-W9),"")</f>
        <v/>
      </c>
      <c r="Y9" s="19"/>
      <c r="Z9" s="20" t="str">
        <f>IF(Y9="","",IF(X9&lt;Y9,X9,Y9))</f>
        <v/>
      </c>
      <c r="AA9" s="20" t="str">
        <f>IFERROR(IF($C9="","",X9-Z9),"")</f>
        <v/>
      </c>
      <c r="AB9" s="19"/>
      <c r="AC9" s="20" t="str">
        <f>IF(AB9="","",IF(AA9&lt;AB9,AA9,AB9))</f>
        <v/>
      </c>
      <c r="AD9" s="20" t="str">
        <f>IFERROR(IF($C9="","",AA9-AC9),"")</f>
        <v/>
      </c>
      <c r="AE9" s="62"/>
    </row>
    <row r="10" spans="1:31" ht="27" customHeight="1" x14ac:dyDescent="0.4">
      <c r="A10" s="18"/>
      <c r="B10" s="19"/>
      <c r="C10" s="20" t="str">
        <f t="shared" ref="C10:C28" si="0">IF(B10="","",(30000*B10)+30000)</f>
        <v/>
      </c>
      <c r="D10" s="19"/>
      <c r="E10" s="20" t="str">
        <f t="shared" ref="E10:E28" si="1">IF(D10="","",IF(C10&lt;D10,C10,D10))</f>
        <v/>
      </c>
      <c r="F10" s="20" t="str">
        <f t="shared" ref="F10:F28" si="2">IFERROR(IF($C10="","",C10-E10),"")</f>
        <v/>
      </c>
      <c r="G10" s="19"/>
      <c r="H10" s="20" t="str">
        <f t="shared" ref="H10:H28" si="3">IF(G10="","",IF(F10&lt;G10,F10,G10))</f>
        <v/>
      </c>
      <c r="I10" s="20" t="str">
        <f t="shared" ref="I10:I28" si="4">IFERROR(IF($C10="","",F10-H10),"")</f>
        <v/>
      </c>
      <c r="J10" s="19"/>
      <c r="K10" s="20" t="str">
        <f t="shared" ref="K10:K28" si="5">IF(J10="","",IF(I10&lt;J10,I10,J10))</f>
        <v/>
      </c>
      <c r="L10" s="20" t="str">
        <f t="shared" ref="L10:L28" si="6">IFERROR(IF($C10="","",I10-K10),"")</f>
        <v/>
      </c>
      <c r="M10" s="19"/>
      <c r="N10" s="20" t="str">
        <f t="shared" ref="N10:N28" si="7">IF(M10="","",IF(L10&lt;M10,L10,M10))</f>
        <v/>
      </c>
      <c r="O10" s="20" t="str">
        <f t="shared" ref="O10:O28" si="8">IFERROR(IF($C10="","",L10-N10),"")</f>
        <v/>
      </c>
      <c r="P10" s="19"/>
      <c r="Q10" s="20" t="str">
        <f t="shared" ref="Q10:Q28" si="9">IF(P10="","",IF(O10&lt;P10,O10,P10))</f>
        <v/>
      </c>
      <c r="R10" s="20" t="str">
        <f t="shared" ref="R10:R28" si="10">IFERROR(IF($C10="","",O10-Q10),"")</f>
        <v/>
      </c>
      <c r="S10" s="19"/>
      <c r="T10" s="20" t="str">
        <f t="shared" ref="T10:T28" si="11">IF(S10="","",IF(R10&lt;S10,R10,S10))</f>
        <v/>
      </c>
      <c r="U10" s="54" t="str">
        <f t="shared" ref="U10:U28" si="12">IFERROR(IF($C10="","",R10-T10),"")</f>
        <v/>
      </c>
      <c r="V10" s="19"/>
      <c r="W10" s="20" t="str">
        <f t="shared" ref="W10:W28" si="13">IF(V10="","",IF(U10&lt;V10,U10,V10))</f>
        <v/>
      </c>
      <c r="X10" s="20" t="str">
        <f t="shared" ref="X10:X28" si="14">IFERROR(IF($C10="","",U10-W10),"")</f>
        <v/>
      </c>
      <c r="Y10" s="19"/>
      <c r="Z10" s="20" t="str">
        <f t="shared" ref="Z10:Z28" si="15">IF(Y10="","",IF(X10&lt;Y10,X10,Y10))</f>
        <v/>
      </c>
      <c r="AA10" s="20" t="str">
        <f t="shared" ref="AA10:AA28" si="16">IFERROR(IF($C10="","",X10-Z10),"")</f>
        <v/>
      </c>
      <c r="AB10" s="19"/>
      <c r="AC10" s="20" t="str">
        <f t="shared" ref="AC10:AC28" si="17">IF(AB10="","",IF(AA10&lt;AB10,AA10,AB10))</f>
        <v/>
      </c>
      <c r="AD10" s="20" t="str">
        <f t="shared" ref="AD10:AD28" si="18">IFERROR(IF($C10="","",AA10-AC10),"")</f>
        <v/>
      </c>
      <c r="AE10" s="63"/>
    </row>
    <row r="11" spans="1:31" ht="27" customHeight="1" x14ac:dyDescent="0.4">
      <c r="A11" s="18"/>
      <c r="B11" s="19"/>
      <c r="C11" s="56" t="str">
        <f>IF(B11="","",((30000*B11)+30000))</f>
        <v/>
      </c>
      <c r="D11" s="19"/>
      <c r="E11" s="20" t="str">
        <f t="shared" si="1"/>
        <v/>
      </c>
      <c r="F11" s="20" t="str">
        <f t="shared" si="2"/>
        <v/>
      </c>
      <c r="G11" s="19"/>
      <c r="H11" s="20" t="str">
        <f t="shared" si="3"/>
        <v/>
      </c>
      <c r="I11" s="20" t="str">
        <f t="shared" si="4"/>
        <v/>
      </c>
      <c r="J11" s="19"/>
      <c r="K11" s="20" t="str">
        <f t="shared" si="5"/>
        <v/>
      </c>
      <c r="L11" s="20" t="str">
        <f t="shared" si="6"/>
        <v/>
      </c>
      <c r="M11" s="19"/>
      <c r="N11" s="20" t="str">
        <f t="shared" si="7"/>
        <v/>
      </c>
      <c r="O11" s="20" t="str">
        <f t="shared" si="8"/>
        <v/>
      </c>
      <c r="P11" s="19"/>
      <c r="Q11" s="20" t="str">
        <f t="shared" si="9"/>
        <v/>
      </c>
      <c r="R11" s="20" t="str">
        <f t="shared" si="10"/>
        <v/>
      </c>
      <c r="S11" s="19"/>
      <c r="T11" s="20" t="str">
        <f t="shared" si="11"/>
        <v/>
      </c>
      <c r="U11" s="54" t="str">
        <f t="shared" si="12"/>
        <v/>
      </c>
      <c r="V11" s="19"/>
      <c r="W11" s="20" t="str">
        <f t="shared" si="13"/>
        <v/>
      </c>
      <c r="X11" s="20" t="str">
        <f t="shared" si="14"/>
        <v/>
      </c>
      <c r="Y11" s="19"/>
      <c r="Z11" s="20" t="str">
        <f t="shared" si="15"/>
        <v/>
      </c>
      <c r="AA11" s="20" t="str">
        <f t="shared" si="16"/>
        <v/>
      </c>
      <c r="AB11" s="19"/>
      <c r="AC11" s="20" t="str">
        <f t="shared" si="17"/>
        <v/>
      </c>
      <c r="AD11" s="20" t="str">
        <f t="shared" si="18"/>
        <v/>
      </c>
      <c r="AE11" s="63"/>
    </row>
    <row r="12" spans="1:31" ht="27" customHeight="1" x14ac:dyDescent="0.4">
      <c r="A12" s="18"/>
      <c r="B12" s="19"/>
      <c r="C12" s="20" t="str">
        <f t="shared" si="0"/>
        <v/>
      </c>
      <c r="D12" s="19"/>
      <c r="E12" s="20" t="str">
        <f t="shared" si="1"/>
        <v/>
      </c>
      <c r="F12" s="20" t="str">
        <f t="shared" si="2"/>
        <v/>
      </c>
      <c r="G12" s="19"/>
      <c r="H12" s="20" t="str">
        <f t="shared" si="3"/>
        <v/>
      </c>
      <c r="I12" s="20" t="str">
        <f t="shared" si="4"/>
        <v/>
      </c>
      <c r="J12" s="19"/>
      <c r="K12" s="20" t="str">
        <f t="shared" si="5"/>
        <v/>
      </c>
      <c r="L12" s="20" t="str">
        <f t="shared" si="6"/>
        <v/>
      </c>
      <c r="M12" s="19"/>
      <c r="N12" s="20" t="str">
        <f t="shared" si="7"/>
        <v/>
      </c>
      <c r="O12" s="20" t="str">
        <f t="shared" si="8"/>
        <v/>
      </c>
      <c r="P12" s="19"/>
      <c r="Q12" s="20" t="str">
        <f t="shared" si="9"/>
        <v/>
      </c>
      <c r="R12" s="20" t="str">
        <f t="shared" si="10"/>
        <v/>
      </c>
      <c r="S12" s="19"/>
      <c r="T12" s="20" t="str">
        <f t="shared" si="11"/>
        <v/>
      </c>
      <c r="U12" s="54" t="str">
        <f t="shared" si="12"/>
        <v/>
      </c>
      <c r="V12" s="19"/>
      <c r="W12" s="20" t="str">
        <f t="shared" si="13"/>
        <v/>
      </c>
      <c r="X12" s="20" t="str">
        <f t="shared" si="14"/>
        <v/>
      </c>
      <c r="Y12" s="19"/>
      <c r="Z12" s="20" t="str">
        <f t="shared" si="15"/>
        <v/>
      </c>
      <c r="AA12" s="20" t="str">
        <f t="shared" si="16"/>
        <v/>
      </c>
      <c r="AB12" s="19"/>
      <c r="AC12" s="20" t="str">
        <f t="shared" si="17"/>
        <v/>
      </c>
      <c r="AD12" s="20" t="str">
        <f t="shared" si="18"/>
        <v/>
      </c>
      <c r="AE12" s="63"/>
    </row>
    <row r="13" spans="1:31" ht="27" customHeight="1" x14ac:dyDescent="0.4">
      <c r="A13" s="18"/>
      <c r="B13" s="19"/>
      <c r="C13" s="20" t="str">
        <f t="shared" si="0"/>
        <v/>
      </c>
      <c r="D13" s="19"/>
      <c r="E13" s="20" t="str">
        <f t="shared" si="1"/>
        <v/>
      </c>
      <c r="F13" s="20" t="str">
        <f t="shared" si="2"/>
        <v/>
      </c>
      <c r="G13" s="19"/>
      <c r="H13" s="20" t="str">
        <f t="shared" si="3"/>
        <v/>
      </c>
      <c r="I13" s="20" t="str">
        <f t="shared" si="4"/>
        <v/>
      </c>
      <c r="J13" s="19"/>
      <c r="K13" s="20" t="str">
        <f t="shared" si="5"/>
        <v/>
      </c>
      <c r="L13" s="20" t="str">
        <f t="shared" si="6"/>
        <v/>
      </c>
      <c r="M13" s="19"/>
      <c r="N13" s="20" t="str">
        <f t="shared" si="7"/>
        <v/>
      </c>
      <c r="O13" s="20" t="str">
        <f t="shared" si="8"/>
        <v/>
      </c>
      <c r="P13" s="19"/>
      <c r="Q13" s="20" t="str">
        <f t="shared" si="9"/>
        <v/>
      </c>
      <c r="R13" s="20" t="str">
        <f t="shared" si="10"/>
        <v/>
      </c>
      <c r="S13" s="19"/>
      <c r="T13" s="20" t="str">
        <f t="shared" si="11"/>
        <v/>
      </c>
      <c r="U13" s="54" t="str">
        <f t="shared" si="12"/>
        <v/>
      </c>
      <c r="V13" s="19"/>
      <c r="W13" s="20" t="str">
        <f t="shared" si="13"/>
        <v/>
      </c>
      <c r="X13" s="20" t="str">
        <f t="shared" si="14"/>
        <v/>
      </c>
      <c r="Y13" s="19"/>
      <c r="Z13" s="20" t="str">
        <f t="shared" si="15"/>
        <v/>
      </c>
      <c r="AA13" s="20" t="str">
        <f t="shared" si="16"/>
        <v/>
      </c>
      <c r="AB13" s="19"/>
      <c r="AC13" s="20" t="str">
        <f t="shared" si="17"/>
        <v/>
      </c>
      <c r="AD13" s="20" t="str">
        <f t="shared" si="18"/>
        <v/>
      </c>
      <c r="AE13" s="63"/>
    </row>
    <row r="14" spans="1:31" ht="27" customHeight="1" x14ac:dyDescent="0.4">
      <c r="A14" s="18"/>
      <c r="B14" s="19"/>
      <c r="C14" s="20" t="str">
        <f t="shared" si="0"/>
        <v/>
      </c>
      <c r="D14" s="19"/>
      <c r="E14" s="20" t="str">
        <f t="shared" si="1"/>
        <v/>
      </c>
      <c r="F14" s="20" t="str">
        <f t="shared" si="2"/>
        <v/>
      </c>
      <c r="G14" s="19"/>
      <c r="H14" s="20" t="str">
        <f t="shared" si="3"/>
        <v/>
      </c>
      <c r="I14" s="20" t="str">
        <f t="shared" si="4"/>
        <v/>
      </c>
      <c r="J14" s="19"/>
      <c r="K14" s="20" t="str">
        <f t="shared" si="5"/>
        <v/>
      </c>
      <c r="L14" s="20" t="str">
        <f t="shared" si="6"/>
        <v/>
      </c>
      <c r="M14" s="19"/>
      <c r="N14" s="20" t="str">
        <f t="shared" si="7"/>
        <v/>
      </c>
      <c r="O14" s="20" t="str">
        <f t="shared" si="8"/>
        <v/>
      </c>
      <c r="P14" s="19"/>
      <c r="Q14" s="20" t="str">
        <f t="shared" si="9"/>
        <v/>
      </c>
      <c r="R14" s="20" t="str">
        <f t="shared" si="10"/>
        <v/>
      </c>
      <c r="S14" s="19"/>
      <c r="T14" s="20" t="str">
        <f t="shared" si="11"/>
        <v/>
      </c>
      <c r="U14" s="54" t="str">
        <f t="shared" si="12"/>
        <v/>
      </c>
      <c r="V14" s="19"/>
      <c r="W14" s="20" t="str">
        <f t="shared" si="13"/>
        <v/>
      </c>
      <c r="X14" s="20" t="str">
        <f t="shared" si="14"/>
        <v/>
      </c>
      <c r="Y14" s="19"/>
      <c r="Z14" s="20" t="str">
        <f t="shared" si="15"/>
        <v/>
      </c>
      <c r="AA14" s="20" t="str">
        <f t="shared" si="16"/>
        <v/>
      </c>
      <c r="AB14" s="19"/>
      <c r="AC14" s="20" t="str">
        <f t="shared" si="17"/>
        <v/>
      </c>
      <c r="AD14" s="20" t="str">
        <f t="shared" si="18"/>
        <v/>
      </c>
      <c r="AE14" s="63"/>
    </row>
    <row r="15" spans="1:31" ht="27" customHeight="1" x14ac:dyDescent="0.4">
      <c r="A15" s="18"/>
      <c r="B15" s="19"/>
      <c r="C15" s="20" t="str">
        <f t="shared" si="0"/>
        <v/>
      </c>
      <c r="D15" s="19"/>
      <c r="E15" s="20" t="str">
        <f t="shared" si="1"/>
        <v/>
      </c>
      <c r="F15" s="20" t="str">
        <f t="shared" si="2"/>
        <v/>
      </c>
      <c r="G15" s="19"/>
      <c r="H15" s="20" t="str">
        <f t="shared" si="3"/>
        <v/>
      </c>
      <c r="I15" s="20" t="str">
        <f t="shared" si="4"/>
        <v/>
      </c>
      <c r="J15" s="19"/>
      <c r="K15" s="20" t="str">
        <f t="shared" si="5"/>
        <v/>
      </c>
      <c r="L15" s="20" t="str">
        <f t="shared" si="6"/>
        <v/>
      </c>
      <c r="M15" s="19"/>
      <c r="N15" s="20" t="str">
        <f t="shared" si="7"/>
        <v/>
      </c>
      <c r="O15" s="20" t="str">
        <f t="shared" si="8"/>
        <v/>
      </c>
      <c r="P15" s="19"/>
      <c r="Q15" s="20" t="str">
        <f t="shared" si="9"/>
        <v/>
      </c>
      <c r="R15" s="20" t="str">
        <f t="shared" si="10"/>
        <v/>
      </c>
      <c r="S15" s="19"/>
      <c r="T15" s="20" t="str">
        <f t="shared" si="11"/>
        <v/>
      </c>
      <c r="U15" s="54" t="str">
        <f t="shared" si="12"/>
        <v/>
      </c>
      <c r="V15" s="19"/>
      <c r="W15" s="20" t="str">
        <f t="shared" si="13"/>
        <v/>
      </c>
      <c r="X15" s="20" t="str">
        <f t="shared" si="14"/>
        <v/>
      </c>
      <c r="Y15" s="19"/>
      <c r="Z15" s="20" t="str">
        <f t="shared" si="15"/>
        <v/>
      </c>
      <c r="AA15" s="20" t="str">
        <f t="shared" si="16"/>
        <v/>
      </c>
      <c r="AB15" s="19"/>
      <c r="AC15" s="20" t="str">
        <f t="shared" si="17"/>
        <v/>
      </c>
      <c r="AD15" s="20" t="str">
        <f t="shared" si="18"/>
        <v/>
      </c>
      <c r="AE15" s="63"/>
    </row>
    <row r="16" spans="1:31" ht="27" customHeight="1" x14ac:dyDescent="0.4">
      <c r="A16" s="18"/>
      <c r="B16" s="19"/>
      <c r="C16" s="20" t="str">
        <f t="shared" si="0"/>
        <v/>
      </c>
      <c r="D16" s="19"/>
      <c r="E16" s="20" t="str">
        <f t="shared" si="1"/>
        <v/>
      </c>
      <c r="F16" s="20" t="str">
        <f t="shared" si="2"/>
        <v/>
      </c>
      <c r="G16" s="19"/>
      <c r="H16" s="20" t="str">
        <f t="shared" si="3"/>
        <v/>
      </c>
      <c r="I16" s="20" t="str">
        <f t="shared" si="4"/>
        <v/>
      </c>
      <c r="J16" s="19"/>
      <c r="K16" s="20" t="str">
        <f t="shared" si="5"/>
        <v/>
      </c>
      <c r="L16" s="20" t="str">
        <f t="shared" si="6"/>
        <v/>
      </c>
      <c r="M16" s="19"/>
      <c r="N16" s="20" t="str">
        <f t="shared" si="7"/>
        <v/>
      </c>
      <c r="O16" s="20" t="str">
        <f t="shared" si="8"/>
        <v/>
      </c>
      <c r="P16" s="19"/>
      <c r="Q16" s="20" t="str">
        <f t="shared" si="9"/>
        <v/>
      </c>
      <c r="R16" s="20" t="str">
        <f t="shared" si="10"/>
        <v/>
      </c>
      <c r="S16" s="19"/>
      <c r="T16" s="20" t="str">
        <f t="shared" si="11"/>
        <v/>
      </c>
      <c r="U16" s="54" t="str">
        <f t="shared" si="12"/>
        <v/>
      </c>
      <c r="V16" s="19"/>
      <c r="W16" s="20" t="str">
        <f t="shared" si="13"/>
        <v/>
      </c>
      <c r="X16" s="20" t="str">
        <f t="shared" si="14"/>
        <v/>
      </c>
      <c r="Y16" s="19"/>
      <c r="Z16" s="20" t="str">
        <f t="shared" si="15"/>
        <v/>
      </c>
      <c r="AA16" s="20" t="str">
        <f t="shared" si="16"/>
        <v/>
      </c>
      <c r="AB16" s="19"/>
      <c r="AC16" s="20" t="str">
        <f t="shared" si="17"/>
        <v/>
      </c>
      <c r="AD16" s="20" t="str">
        <f t="shared" si="18"/>
        <v/>
      </c>
      <c r="AE16" s="63"/>
    </row>
    <row r="17" spans="1:31" ht="27" customHeight="1" x14ac:dyDescent="0.4">
      <c r="A17" s="18"/>
      <c r="B17" s="19"/>
      <c r="C17" s="20" t="str">
        <f t="shared" si="0"/>
        <v/>
      </c>
      <c r="D17" s="19"/>
      <c r="E17" s="20" t="str">
        <f t="shared" si="1"/>
        <v/>
      </c>
      <c r="F17" s="20" t="str">
        <f t="shared" si="2"/>
        <v/>
      </c>
      <c r="G17" s="19"/>
      <c r="H17" s="20" t="str">
        <f t="shared" si="3"/>
        <v/>
      </c>
      <c r="I17" s="20" t="str">
        <f t="shared" si="4"/>
        <v/>
      </c>
      <c r="J17" s="19"/>
      <c r="K17" s="20" t="str">
        <f t="shared" si="5"/>
        <v/>
      </c>
      <c r="L17" s="20" t="str">
        <f t="shared" si="6"/>
        <v/>
      </c>
      <c r="M17" s="19"/>
      <c r="N17" s="20" t="str">
        <f t="shared" si="7"/>
        <v/>
      </c>
      <c r="O17" s="20" t="str">
        <f t="shared" si="8"/>
        <v/>
      </c>
      <c r="P17" s="19"/>
      <c r="Q17" s="20" t="str">
        <f t="shared" si="9"/>
        <v/>
      </c>
      <c r="R17" s="20" t="str">
        <f t="shared" si="10"/>
        <v/>
      </c>
      <c r="S17" s="19"/>
      <c r="T17" s="20" t="str">
        <f t="shared" si="11"/>
        <v/>
      </c>
      <c r="U17" s="54" t="str">
        <f t="shared" si="12"/>
        <v/>
      </c>
      <c r="V17" s="19"/>
      <c r="W17" s="20" t="str">
        <f t="shared" si="13"/>
        <v/>
      </c>
      <c r="X17" s="20" t="str">
        <f t="shared" si="14"/>
        <v/>
      </c>
      <c r="Y17" s="19"/>
      <c r="Z17" s="20" t="str">
        <f t="shared" si="15"/>
        <v/>
      </c>
      <c r="AA17" s="20" t="str">
        <f t="shared" si="16"/>
        <v/>
      </c>
      <c r="AB17" s="19"/>
      <c r="AC17" s="20" t="str">
        <f t="shared" si="17"/>
        <v/>
      </c>
      <c r="AD17" s="20" t="str">
        <f t="shared" si="18"/>
        <v/>
      </c>
      <c r="AE17" s="63"/>
    </row>
    <row r="18" spans="1:31" ht="27" customHeight="1" x14ac:dyDescent="0.4">
      <c r="A18" s="18"/>
      <c r="B18" s="19"/>
      <c r="C18" s="20" t="str">
        <f t="shared" si="0"/>
        <v/>
      </c>
      <c r="D18" s="19"/>
      <c r="E18" s="20" t="str">
        <f t="shared" si="1"/>
        <v/>
      </c>
      <c r="F18" s="20" t="str">
        <f t="shared" si="2"/>
        <v/>
      </c>
      <c r="G18" s="19"/>
      <c r="H18" s="20" t="str">
        <f t="shared" si="3"/>
        <v/>
      </c>
      <c r="I18" s="20" t="str">
        <f t="shared" si="4"/>
        <v/>
      </c>
      <c r="J18" s="19"/>
      <c r="K18" s="20" t="str">
        <f t="shared" si="5"/>
        <v/>
      </c>
      <c r="L18" s="20" t="str">
        <f t="shared" si="6"/>
        <v/>
      </c>
      <c r="M18" s="19"/>
      <c r="N18" s="20" t="str">
        <f t="shared" si="7"/>
        <v/>
      </c>
      <c r="O18" s="20" t="str">
        <f t="shared" si="8"/>
        <v/>
      </c>
      <c r="P18" s="19"/>
      <c r="Q18" s="20" t="str">
        <f t="shared" si="9"/>
        <v/>
      </c>
      <c r="R18" s="20" t="str">
        <f t="shared" si="10"/>
        <v/>
      </c>
      <c r="S18" s="19"/>
      <c r="T18" s="20" t="str">
        <f t="shared" si="11"/>
        <v/>
      </c>
      <c r="U18" s="54" t="str">
        <f t="shared" si="12"/>
        <v/>
      </c>
      <c r="V18" s="19"/>
      <c r="W18" s="20" t="str">
        <f t="shared" si="13"/>
        <v/>
      </c>
      <c r="X18" s="20" t="str">
        <f t="shared" si="14"/>
        <v/>
      </c>
      <c r="Y18" s="19"/>
      <c r="Z18" s="20" t="str">
        <f t="shared" si="15"/>
        <v/>
      </c>
      <c r="AA18" s="20" t="str">
        <f t="shared" si="16"/>
        <v/>
      </c>
      <c r="AB18" s="19"/>
      <c r="AC18" s="20" t="str">
        <f t="shared" si="17"/>
        <v/>
      </c>
      <c r="AD18" s="20" t="str">
        <f t="shared" si="18"/>
        <v/>
      </c>
      <c r="AE18" s="63"/>
    </row>
    <row r="19" spans="1:31" ht="27" customHeight="1" x14ac:dyDescent="0.4">
      <c r="A19" s="18"/>
      <c r="B19" s="19"/>
      <c r="C19" s="20" t="str">
        <f t="shared" si="0"/>
        <v/>
      </c>
      <c r="D19" s="19"/>
      <c r="E19" s="20" t="str">
        <f t="shared" si="1"/>
        <v/>
      </c>
      <c r="F19" s="20" t="str">
        <f t="shared" si="2"/>
        <v/>
      </c>
      <c r="G19" s="19"/>
      <c r="H19" s="20" t="str">
        <f t="shared" si="3"/>
        <v/>
      </c>
      <c r="I19" s="20" t="str">
        <f t="shared" si="4"/>
        <v/>
      </c>
      <c r="J19" s="19"/>
      <c r="K19" s="20" t="str">
        <f t="shared" si="5"/>
        <v/>
      </c>
      <c r="L19" s="20" t="str">
        <f t="shared" si="6"/>
        <v/>
      </c>
      <c r="M19" s="19"/>
      <c r="N19" s="20" t="str">
        <f t="shared" si="7"/>
        <v/>
      </c>
      <c r="O19" s="20" t="str">
        <f t="shared" si="8"/>
        <v/>
      </c>
      <c r="P19" s="19"/>
      <c r="Q19" s="20" t="str">
        <f t="shared" si="9"/>
        <v/>
      </c>
      <c r="R19" s="20" t="str">
        <f t="shared" si="10"/>
        <v/>
      </c>
      <c r="S19" s="19"/>
      <c r="T19" s="20" t="str">
        <f t="shared" si="11"/>
        <v/>
      </c>
      <c r="U19" s="54" t="str">
        <f t="shared" si="12"/>
        <v/>
      </c>
      <c r="V19" s="19"/>
      <c r="W19" s="20" t="str">
        <f t="shared" si="13"/>
        <v/>
      </c>
      <c r="X19" s="20" t="str">
        <f t="shared" si="14"/>
        <v/>
      </c>
      <c r="Y19" s="19"/>
      <c r="Z19" s="20" t="str">
        <f t="shared" si="15"/>
        <v/>
      </c>
      <c r="AA19" s="20" t="str">
        <f t="shared" si="16"/>
        <v/>
      </c>
      <c r="AB19" s="19"/>
      <c r="AC19" s="20" t="str">
        <f t="shared" si="17"/>
        <v/>
      </c>
      <c r="AD19" s="20" t="str">
        <f t="shared" si="18"/>
        <v/>
      </c>
      <c r="AE19" s="63"/>
    </row>
    <row r="20" spans="1:31" ht="27" customHeight="1" x14ac:dyDescent="0.4">
      <c r="A20" s="18"/>
      <c r="B20" s="19"/>
      <c r="C20" s="20" t="str">
        <f t="shared" si="0"/>
        <v/>
      </c>
      <c r="D20" s="19"/>
      <c r="E20" s="20" t="str">
        <f t="shared" si="1"/>
        <v/>
      </c>
      <c r="F20" s="20" t="str">
        <f t="shared" si="2"/>
        <v/>
      </c>
      <c r="G20" s="19"/>
      <c r="H20" s="20" t="str">
        <f t="shared" si="3"/>
        <v/>
      </c>
      <c r="I20" s="20" t="str">
        <f t="shared" si="4"/>
        <v/>
      </c>
      <c r="J20" s="19"/>
      <c r="K20" s="20" t="str">
        <f t="shared" si="5"/>
        <v/>
      </c>
      <c r="L20" s="20" t="str">
        <f t="shared" si="6"/>
        <v/>
      </c>
      <c r="M20" s="19"/>
      <c r="N20" s="20" t="str">
        <f t="shared" si="7"/>
        <v/>
      </c>
      <c r="O20" s="20" t="str">
        <f t="shared" si="8"/>
        <v/>
      </c>
      <c r="P20" s="19"/>
      <c r="Q20" s="20" t="str">
        <f t="shared" si="9"/>
        <v/>
      </c>
      <c r="R20" s="20" t="str">
        <f t="shared" si="10"/>
        <v/>
      </c>
      <c r="S20" s="19"/>
      <c r="T20" s="20" t="str">
        <f t="shared" si="11"/>
        <v/>
      </c>
      <c r="U20" s="54" t="str">
        <f t="shared" si="12"/>
        <v/>
      </c>
      <c r="V20" s="19"/>
      <c r="W20" s="20" t="str">
        <f t="shared" si="13"/>
        <v/>
      </c>
      <c r="X20" s="20" t="str">
        <f t="shared" si="14"/>
        <v/>
      </c>
      <c r="Y20" s="19"/>
      <c r="Z20" s="20" t="str">
        <f t="shared" si="15"/>
        <v/>
      </c>
      <c r="AA20" s="20" t="str">
        <f t="shared" si="16"/>
        <v/>
      </c>
      <c r="AB20" s="19"/>
      <c r="AC20" s="20" t="str">
        <f t="shared" si="17"/>
        <v/>
      </c>
      <c r="AD20" s="20" t="str">
        <f t="shared" si="18"/>
        <v/>
      </c>
      <c r="AE20" s="63"/>
    </row>
    <row r="21" spans="1:31" ht="27" customHeight="1" x14ac:dyDescent="0.4">
      <c r="A21" s="18"/>
      <c r="B21" s="19"/>
      <c r="C21" s="20" t="str">
        <f t="shared" si="0"/>
        <v/>
      </c>
      <c r="D21" s="19"/>
      <c r="E21" s="20" t="str">
        <f t="shared" si="1"/>
        <v/>
      </c>
      <c r="F21" s="20" t="str">
        <f t="shared" si="2"/>
        <v/>
      </c>
      <c r="G21" s="19"/>
      <c r="H21" s="20" t="str">
        <f t="shared" si="3"/>
        <v/>
      </c>
      <c r="I21" s="20" t="str">
        <f t="shared" si="4"/>
        <v/>
      </c>
      <c r="J21" s="19"/>
      <c r="K21" s="20" t="str">
        <f t="shared" si="5"/>
        <v/>
      </c>
      <c r="L21" s="20" t="str">
        <f t="shared" si="6"/>
        <v/>
      </c>
      <c r="M21" s="19"/>
      <c r="N21" s="20" t="str">
        <f t="shared" si="7"/>
        <v/>
      </c>
      <c r="O21" s="20" t="str">
        <f t="shared" si="8"/>
        <v/>
      </c>
      <c r="P21" s="19"/>
      <c r="Q21" s="20" t="str">
        <f t="shared" si="9"/>
        <v/>
      </c>
      <c r="R21" s="20" t="str">
        <f t="shared" si="10"/>
        <v/>
      </c>
      <c r="S21" s="19"/>
      <c r="T21" s="20" t="str">
        <f t="shared" si="11"/>
        <v/>
      </c>
      <c r="U21" s="54" t="str">
        <f t="shared" si="12"/>
        <v/>
      </c>
      <c r="V21" s="19"/>
      <c r="W21" s="20" t="str">
        <f t="shared" si="13"/>
        <v/>
      </c>
      <c r="X21" s="20" t="str">
        <f t="shared" si="14"/>
        <v/>
      </c>
      <c r="Y21" s="19"/>
      <c r="Z21" s="20" t="str">
        <f t="shared" si="15"/>
        <v/>
      </c>
      <c r="AA21" s="20" t="str">
        <f t="shared" si="16"/>
        <v/>
      </c>
      <c r="AB21" s="19"/>
      <c r="AC21" s="20" t="str">
        <f t="shared" si="17"/>
        <v/>
      </c>
      <c r="AD21" s="20" t="str">
        <f t="shared" si="18"/>
        <v/>
      </c>
      <c r="AE21" s="63"/>
    </row>
    <row r="22" spans="1:31" ht="27" customHeight="1" x14ac:dyDescent="0.4">
      <c r="A22" s="18"/>
      <c r="B22" s="19"/>
      <c r="C22" s="20" t="str">
        <f t="shared" si="0"/>
        <v/>
      </c>
      <c r="D22" s="19"/>
      <c r="E22" s="20" t="str">
        <f t="shared" si="1"/>
        <v/>
      </c>
      <c r="F22" s="20" t="str">
        <f t="shared" si="2"/>
        <v/>
      </c>
      <c r="G22" s="19"/>
      <c r="H22" s="20" t="str">
        <f t="shared" si="3"/>
        <v/>
      </c>
      <c r="I22" s="20" t="str">
        <f t="shared" si="4"/>
        <v/>
      </c>
      <c r="J22" s="19"/>
      <c r="K22" s="20" t="str">
        <f t="shared" si="5"/>
        <v/>
      </c>
      <c r="L22" s="20" t="str">
        <f t="shared" si="6"/>
        <v/>
      </c>
      <c r="M22" s="19"/>
      <c r="N22" s="20" t="str">
        <f t="shared" si="7"/>
        <v/>
      </c>
      <c r="O22" s="20" t="str">
        <f t="shared" si="8"/>
        <v/>
      </c>
      <c r="P22" s="19"/>
      <c r="Q22" s="20" t="str">
        <f t="shared" si="9"/>
        <v/>
      </c>
      <c r="R22" s="20" t="str">
        <f t="shared" si="10"/>
        <v/>
      </c>
      <c r="S22" s="19"/>
      <c r="T22" s="20" t="str">
        <f t="shared" si="11"/>
        <v/>
      </c>
      <c r="U22" s="54" t="str">
        <f t="shared" si="12"/>
        <v/>
      </c>
      <c r="V22" s="19"/>
      <c r="W22" s="20" t="str">
        <f t="shared" si="13"/>
        <v/>
      </c>
      <c r="X22" s="20" t="str">
        <f t="shared" si="14"/>
        <v/>
      </c>
      <c r="Y22" s="19"/>
      <c r="Z22" s="20" t="str">
        <f t="shared" si="15"/>
        <v/>
      </c>
      <c r="AA22" s="20" t="str">
        <f t="shared" si="16"/>
        <v/>
      </c>
      <c r="AB22" s="19"/>
      <c r="AC22" s="20" t="str">
        <f t="shared" si="17"/>
        <v/>
      </c>
      <c r="AD22" s="20" t="str">
        <f t="shared" si="18"/>
        <v/>
      </c>
      <c r="AE22" s="63"/>
    </row>
    <row r="23" spans="1:31" ht="27" customHeight="1" x14ac:dyDescent="0.4">
      <c r="A23" s="18"/>
      <c r="B23" s="19"/>
      <c r="C23" s="20" t="str">
        <f t="shared" si="0"/>
        <v/>
      </c>
      <c r="D23" s="19"/>
      <c r="E23" s="20" t="str">
        <f t="shared" si="1"/>
        <v/>
      </c>
      <c r="F23" s="20" t="str">
        <f t="shared" si="2"/>
        <v/>
      </c>
      <c r="G23" s="19"/>
      <c r="H23" s="20" t="str">
        <f t="shared" si="3"/>
        <v/>
      </c>
      <c r="I23" s="20" t="str">
        <f t="shared" si="4"/>
        <v/>
      </c>
      <c r="J23" s="19"/>
      <c r="K23" s="20" t="str">
        <f t="shared" si="5"/>
        <v/>
      </c>
      <c r="L23" s="20" t="str">
        <f t="shared" si="6"/>
        <v/>
      </c>
      <c r="M23" s="19"/>
      <c r="N23" s="20" t="str">
        <f t="shared" si="7"/>
        <v/>
      </c>
      <c r="O23" s="20" t="str">
        <f t="shared" si="8"/>
        <v/>
      </c>
      <c r="P23" s="19"/>
      <c r="Q23" s="20" t="str">
        <f t="shared" si="9"/>
        <v/>
      </c>
      <c r="R23" s="20" t="str">
        <f t="shared" si="10"/>
        <v/>
      </c>
      <c r="S23" s="19"/>
      <c r="T23" s="20" t="str">
        <f t="shared" si="11"/>
        <v/>
      </c>
      <c r="U23" s="54" t="str">
        <f t="shared" si="12"/>
        <v/>
      </c>
      <c r="V23" s="19"/>
      <c r="W23" s="20" t="str">
        <f t="shared" si="13"/>
        <v/>
      </c>
      <c r="X23" s="20" t="str">
        <f t="shared" si="14"/>
        <v/>
      </c>
      <c r="Y23" s="19"/>
      <c r="Z23" s="20" t="str">
        <f t="shared" si="15"/>
        <v/>
      </c>
      <c r="AA23" s="20" t="str">
        <f t="shared" si="16"/>
        <v/>
      </c>
      <c r="AB23" s="19"/>
      <c r="AC23" s="20" t="str">
        <f t="shared" si="17"/>
        <v/>
      </c>
      <c r="AD23" s="20" t="str">
        <f t="shared" si="18"/>
        <v/>
      </c>
      <c r="AE23" s="63"/>
    </row>
    <row r="24" spans="1:31" ht="27" customHeight="1" x14ac:dyDescent="0.4">
      <c r="A24" s="18"/>
      <c r="B24" s="19"/>
      <c r="C24" s="20" t="str">
        <f t="shared" si="0"/>
        <v/>
      </c>
      <c r="D24" s="19"/>
      <c r="E24" s="20" t="str">
        <f t="shared" si="1"/>
        <v/>
      </c>
      <c r="F24" s="20" t="str">
        <f t="shared" si="2"/>
        <v/>
      </c>
      <c r="G24" s="19"/>
      <c r="H24" s="20" t="str">
        <f t="shared" si="3"/>
        <v/>
      </c>
      <c r="I24" s="20" t="str">
        <f t="shared" si="4"/>
        <v/>
      </c>
      <c r="J24" s="19"/>
      <c r="K24" s="20" t="str">
        <f t="shared" si="5"/>
        <v/>
      </c>
      <c r="L24" s="20" t="str">
        <f t="shared" si="6"/>
        <v/>
      </c>
      <c r="M24" s="19"/>
      <c r="N24" s="20" t="str">
        <f t="shared" si="7"/>
        <v/>
      </c>
      <c r="O24" s="20" t="str">
        <f t="shared" si="8"/>
        <v/>
      </c>
      <c r="P24" s="19"/>
      <c r="Q24" s="20" t="str">
        <f t="shared" si="9"/>
        <v/>
      </c>
      <c r="R24" s="20" t="str">
        <f t="shared" si="10"/>
        <v/>
      </c>
      <c r="S24" s="19"/>
      <c r="T24" s="20" t="str">
        <f t="shared" si="11"/>
        <v/>
      </c>
      <c r="U24" s="54" t="str">
        <f t="shared" si="12"/>
        <v/>
      </c>
      <c r="V24" s="19"/>
      <c r="W24" s="20" t="str">
        <f t="shared" si="13"/>
        <v/>
      </c>
      <c r="X24" s="20" t="str">
        <f t="shared" si="14"/>
        <v/>
      </c>
      <c r="Y24" s="19"/>
      <c r="Z24" s="20" t="str">
        <f t="shared" si="15"/>
        <v/>
      </c>
      <c r="AA24" s="20" t="str">
        <f t="shared" si="16"/>
        <v/>
      </c>
      <c r="AB24" s="19"/>
      <c r="AC24" s="20" t="str">
        <f t="shared" si="17"/>
        <v/>
      </c>
      <c r="AD24" s="20" t="str">
        <f t="shared" si="18"/>
        <v/>
      </c>
      <c r="AE24" s="63"/>
    </row>
    <row r="25" spans="1:31" ht="27" customHeight="1" x14ac:dyDescent="0.4">
      <c r="A25" s="18"/>
      <c r="B25" s="19"/>
      <c r="C25" s="20" t="str">
        <f t="shared" si="0"/>
        <v/>
      </c>
      <c r="D25" s="19"/>
      <c r="E25" s="20" t="str">
        <f t="shared" si="1"/>
        <v/>
      </c>
      <c r="F25" s="20" t="str">
        <f t="shared" si="2"/>
        <v/>
      </c>
      <c r="G25" s="19"/>
      <c r="H25" s="20" t="str">
        <f t="shared" si="3"/>
        <v/>
      </c>
      <c r="I25" s="20" t="str">
        <f t="shared" si="4"/>
        <v/>
      </c>
      <c r="J25" s="19"/>
      <c r="K25" s="20" t="str">
        <f t="shared" si="5"/>
        <v/>
      </c>
      <c r="L25" s="20" t="str">
        <f t="shared" si="6"/>
        <v/>
      </c>
      <c r="M25" s="19"/>
      <c r="N25" s="20" t="str">
        <f t="shared" si="7"/>
        <v/>
      </c>
      <c r="O25" s="20" t="str">
        <f t="shared" si="8"/>
        <v/>
      </c>
      <c r="P25" s="19"/>
      <c r="Q25" s="20" t="str">
        <f t="shared" si="9"/>
        <v/>
      </c>
      <c r="R25" s="20" t="str">
        <f t="shared" si="10"/>
        <v/>
      </c>
      <c r="S25" s="19"/>
      <c r="T25" s="20" t="str">
        <f t="shared" si="11"/>
        <v/>
      </c>
      <c r="U25" s="54" t="str">
        <f t="shared" si="12"/>
        <v/>
      </c>
      <c r="V25" s="19"/>
      <c r="W25" s="20" t="str">
        <f t="shared" si="13"/>
        <v/>
      </c>
      <c r="X25" s="20" t="str">
        <f t="shared" si="14"/>
        <v/>
      </c>
      <c r="Y25" s="19"/>
      <c r="Z25" s="20" t="str">
        <f t="shared" si="15"/>
        <v/>
      </c>
      <c r="AA25" s="20" t="str">
        <f t="shared" si="16"/>
        <v/>
      </c>
      <c r="AB25" s="19"/>
      <c r="AC25" s="20" t="str">
        <f t="shared" si="17"/>
        <v/>
      </c>
      <c r="AD25" s="20" t="str">
        <f t="shared" si="18"/>
        <v/>
      </c>
      <c r="AE25" s="63"/>
    </row>
    <row r="26" spans="1:31" ht="27" customHeight="1" x14ac:dyDescent="0.4">
      <c r="A26" s="18"/>
      <c r="B26" s="19"/>
      <c r="C26" s="20" t="str">
        <f t="shared" si="0"/>
        <v/>
      </c>
      <c r="D26" s="19"/>
      <c r="E26" s="20" t="str">
        <f t="shared" si="1"/>
        <v/>
      </c>
      <c r="F26" s="20" t="str">
        <f t="shared" si="2"/>
        <v/>
      </c>
      <c r="G26" s="19"/>
      <c r="H26" s="20" t="str">
        <f t="shared" si="3"/>
        <v/>
      </c>
      <c r="I26" s="20" t="str">
        <f t="shared" si="4"/>
        <v/>
      </c>
      <c r="J26" s="19"/>
      <c r="K26" s="20" t="str">
        <f t="shared" si="5"/>
        <v/>
      </c>
      <c r="L26" s="20" t="str">
        <f t="shared" si="6"/>
        <v/>
      </c>
      <c r="M26" s="19"/>
      <c r="N26" s="20" t="str">
        <f t="shared" si="7"/>
        <v/>
      </c>
      <c r="O26" s="20" t="str">
        <f t="shared" si="8"/>
        <v/>
      </c>
      <c r="P26" s="19"/>
      <c r="Q26" s="20" t="str">
        <f t="shared" si="9"/>
        <v/>
      </c>
      <c r="R26" s="20" t="str">
        <f t="shared" si="10"/>
        <v/>
      </c>
      <c r="S26" s="19"/>
      <c r="T26" s="20" t="str">
        <f t="shared" si="11"/>
        <v/>
      </c>
      <c r="U26" s="54" t="str">
        <f t="shared" si="12"/>
        <v/>
      </c>
      <c r="V26" s="19"/>
      <c r="W26" s="20" t="str">
        <f t="shared" si="13"/>
        <v/>
      </c>
      <c r="X26" s="20" t="str">
        <f t="shared" si="14"/>
        <v/>
      </c>
      <c r="Y26" s="19"/>
      <c r="Z26" s="20" t="str">
        <f t="shared" si="15"/>
        <v/>
      </c>
      <c r="AA26" s="20" t="str">
        <f t="shared" si="16"/>
        <v/>
      </c>
      <c r="AB26" s="19"/>
      <c r="AC26" s="20" t="str">
        <f t="shared" si="17"/>
        <v/>
      </c>
      <c r="AD26" s="20" t="str">
        <f t="shared" si="18"/>
        <v/>
      </c>
      <c r="AE26" s="63"/>
    </row>
    <row r="27" spans="1:31" ht="27" customHeight="1" x14ac:dyDescent="0.4">
      <c r="A27" s="18"/>
      <c r="B27" s="19"/>
      <c r="C27" s="20" t="str">
        <f t="shared" si="0"/>
        <v/>
      </c>
      <c r="D27" s="19"/>
      <c r="E27" s="20" t="str">
        <f t="shared" si="1"/>
        <v/>
      </c>
      <c r="F27" s="20" t="str">
        <f t="shared" si="2"/>
        <v/>
      </c>
      <c r="G27" s="19"/>
      <c r="H27" s="20" t="str">
        <f t="shared" si="3"/>
        <v/>
      </c>
      <c r="I27" s="20" t="str">
        <f t="shared" si="4"/>
        <v/>
      </c>
      <c r="J27" s="19"/>
      <c r="K27" s="20" t="str">
        <f t="shared" si="5"/>
        <v/>
      </c>
      <c r="L27" s="20" t="str">
        <f t="shared" si="6"/>
        <v/>
      </c>
      <c r="M27" s="19"/>
      <c r="N27" s="20" t="str">
        <f t="shared" si="7"/>
        <v/>
      </c>
      <c r="O27" s="20" t="str">
        <f t="shared" si="8"/>
        <v/>
      </c>
      <c r="P27" s="19"/>
      <c r="Q27" s="20" t="str">
        <f t="shared" si="9"/>
        <v/>
      </c>
      <c r="R27" s="20" t="str">
        <f t="shared" si="10"/>
        <v/>
      </c>
      <c r="S27" s="19"/>
      <c r="T27" s="20" t="str">
        <f t="shared" si="11"/>
        <v/>
      </c>
      <c r="U27" s="54" t="str">
        <f t="shared" si="12"/>
        <v/>
      </c>
      <c r="V27" s="19"/>
      <c r="W27" s="20" t="str">
        <f t="shared" si="13"/>
        <v/>
      </c>
      <c r="X27" s="20" t="str">
        <f t="shared" si="14"/>
        <v/>
      </c>
      <c r="Y27" s="19"/>
      <c r="Z27" s="20" t="str">
        <f t="shared" si="15"/>
        <v/>
      </c>
      <c r="AA27" s="20" t="str">
        <f t="shared" si="16"/>
        <v/>
      </c>
      <c r="AB27" s="19"/>
      <c r="AC27" s="20" t="str">
        <f t="shared" si="17"/>
        <v/>
      </c>
      <c r="AD27" s="20" t="str">
        <f t="shared" si="18"/>
        <v/>
      </c>
      <c r="AE27" s="63"/>
    </row>
    <row r="28" spans="1:31" ht="27" customHeight="1" x14ac:dyDescent="0.4">
      <c r="A28" s="21"/>
      <c r="B28" s="22"/>
      <c r="C28" s="20" t="str">
        <f t="shared" si="0"/>
        <v/>
      </c>
      <c r="D28" s="51"/>
      <c r="E28" s="20" t="str">
        <f t="shared" si="1"/>
        <v/>
      </c>
      <c r="F28" s="20" t="str">
        <f t="shared" si="2"/>
        <v/>
      </c>
      <c r="G28" s="51"/>
      <c r="H28" s="20" t="str">
        <f t="shared" si="3"/>
        <v/>
      </c>
      <c r="I28" s="20" t="str">
        <f t="shared" si="4"/>
        <v/>
      </c>
      <c r="J28" s="51"/>
      <c r="K28" s="20" t="str">
        <f t="shared" si="5"/>
        <v/>
      </c>
      <c r="L28" s="20" t="str">
        <f t="shared" si="6"/>
        <v/>
      </c>
      <c r="M28" s="51"/>
      <c r="N28" s="20" t="str">
        <f t="shared" si="7"/>
        <v/>
      </c>
      <c r="O28" s="20" t="str">
        <f t="shared" si="8"/>
        <v/>
      </c>
      <c r="P28" s="51"/>
      <c r="Q28" s="20" t="str">
        <f t="shared" si="9"/>
        <v/>
      </c>
      <c r="R28" s="20" t="str">
        <f t="shared" si="10"/>
        <v/>
      </c>
      <c r="S28" s="51"/>
      <c r="T28" s="20" t="str">
        <f t="shared" si="11"/>
        <v/>
      </c>
      <c r="U28" s="54" t="str">
        <f t="shared" si="12"/>
        <v/>
      </c>
      <c r="V28" s="51"/>
      <c r="W28" s="20" t="str">
        <f t="shared" si="13"/>
        <v/>
      </c>
      <c r="X28" s="20" t="str">
        <f t="shared" si="14"/>
        <v/>
      </c>
      <c r="Y28" s="51"/>
      <c r="Z28" s="20" t="str">
        <f t="shared" si="15"/>
        <v/>
      </c>
      <c r="AA28" s="20" t="str">
        <f t="shared" si="16"/>
        <v/>
      </c>
      <c r="AB28" s="51"/>
      <c r="AC28" s="20" t="str">
        <f t="shared" si="17"/>
        <v/>
      </c>
      <c r="AD28" s="20" t="str">
        <f t="shared" si="18"/>
        <v/>
      </c>
      <c r="AE28" s="64"/>
    </row>
    <row r="29" spans="1:31" ht="13.5" x14ac:dyDescent="0.4">
      <c r="A29" s="23"/>
    </row>
  </sheetData>
  <mergeCells count="23">
    <mergeCell ref="A2:AE2"/>
    <mergeCell ref="A4:A8"/>
    <mergeCell ref="B4:C6"/>
    <mergeCell ref="D4:AD4"/>
    <mergeCell ref="AE4:AE8"/>
    <mergeCell ref="D6:F6"/>
    <mergeCell ref="G6:I6"/>
    <mergeCell ref="J6:L6"/>
    <mergeCell ref="M6:O6"/>
    <mergeCell ref="P6:R6"/>
    <mergeCell ref="D5:F5"/>
    <mergeCell ref="G5:I5"/>
    <mergeCell ref="J5:L5"/>
    <mergeCell ref="M5:O5"/>
    <mergeCell ref="P5:R5"/>
    <mergeCell ref="V5:X5"/>
    <mergeCell ref="Y5:AA5"/>
    <mergeCell ref="AB5:AD5"/>
    <mergeCell ref="S6:U6"/>
    <mergeCell ref="V6:X6"/>
    <mergeCell ref="Y6:AA6"/>
    <mergeCell ref="AB6:AD6"/>
    <mergeCell ref="S5:U5"/>
  </mergeCells>
  <phoneticPr fontId="3"/>
  <dataValidations count="5">
    <dataValidation type="whole" operator="greaterThanOrEqual" allowBlank="1" showInputMessage="1" showErrorMessage="1" prompt="同一生計配偶者と扶養親族がいない場合は０を入力してください。" sqref="B9:B28" xr:uid="{CF95C62F-5596-4CC4-B6F0-6BF271A866F5}">
      <formula1>0</formula1>
    </dataValidation>
    <dataValidation operator="greaterThanOrEqual" allowBlank="1" showInputMessage="1" showErrorMessage="1" sqref="C9:C28 H9:I28 T9:U28 K9:L28 Q9:R28 AC9:AE28 Z9:AA28 W9:X28 N9:O28 E9:F28" xr:uid="{4760BEEC-94F2-4ECA-AADA-515B4A28E937}"/>
    <dataValidation type="whole" operator="greaterThanOrEqual" allowBlank="1" showInputMessage="1" showErrorMessage="1" sqref="Y9:Y28 V9:V28 S9:S28 P9:P28 D10:D28 AB9:AB28 G9:G28 J9:J28 M9:M28" xr:uid="{A63F6864-3E33-4C50-AE93-AF0D964BB971}">
      <formula1>0</formula1>
    </dataValidation>
    <dataValidation allowBlank="1" showInputMessage="1" showErrorMessage="1" prompt="給与・賞与等自由に入力できます。" sqref="D5:F5" xr:uid="{01BA250B-1D31-4DD8-B3C4-3B5E85E90C1B}"/>
    <dataValidation type="whole" operator="greaterThanOrEqual" allowBlank="1" showInputMessage="1" showErrorMessage="1" prompt="特定の月のみ支給がない場合、「０円」と入力してください。" sqref="D9" xr:uid="{13564B02-7EA8-4115-BC3A-FDCF831EA5C1}">
      <formula1>0</formula1>
    </dataValidation>
  </dataValidations>
  <pageMargins left="0.25" right="0.25" top="0.75" bottom="0.75" header="0.3" footer="0.3"/>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CB0CE-AFFB-426F-BDDF-EED3CF9A1865}">
  <sheetPr>
    <pageSetUpPr fitToPage="1"/>
  </sheetPr>
  <dimension ref="A1:R50"/>
  <sheetViews>
    <sheetView workbookViewId="0">
      <selection activeCell="J27" sqref="J27:L27"/>
    </sheetView>
  </sheetViews>
  <sheetFormatPr defaultRowHeight="18.75" x14ac:dyDescent="0.4"/>
  <cols>
    <col min="2" max="2" width="9.25" customWidth="1"/>
  </cols>
  <sheetData>
    <row r="1" spans="1:18" ht="45" customHeight="1" x14ac:dyDescent="0.4">
      <c r="A1" s="113" t="s">
        <v>0</v>
      </c>
      <c r="B1" s="114" t="s">
        <v>1</v>
      </c>
      <c r="C1" s="115"/>
      <c r="D1" s="116" t="s">
        <v>2</v>
      </c>
      <c r="E1" s="117"/>
      <c r="F1" s="117"/>
      <c r="G1" s="117"/>
      <c r="H1" s="117"/>
      <c r="I1" s="117"/>
      <c r="J1" s="117"/>
      <c r="K1" s="117"/>
      <c r="L1" s="117"/>
      <c r="M1" s="117"/>
      <c r="N1" s="117"/>
      <c r="O1" s="117"/>
      <c r="P1" s="117"/>
      <c r="Q1" s="117"/>
      <c r="R1" s="118"/>
    </row>
    <row r="2" spans="1:18" ht="13.5" customHeight="1" x14ac:dyDescent="0.4">
      <c r="A2" s="97"/>
      <c r="B2" s="100"/>
      <c r="C2" s="78"/>
      <c r="D2" s="65" t="str">
        <f>IF(各人別控除事績簿!D5="","",各人別控除事績簿!D5)</f>
        <v/>
      </c>
      <c r="E2" s="66"/>
      <c r="F2" s="67"/>
      <c r="G2" s="65" t="str">
        <f>IF(各人別控除事績簿!G5="","",各人別控除事績簿!G5)</f>
        <v/>
      </c>
      <c r="H2" s="66"/>
      <c r="I2" s="67"/>
      <c r="J2" s="65" t="str">
        <f>IF(各人別控除事績簿!J5="","",各人別控除事績簿!J5)</f>
        <v/>
      </c>
      <c r="K2" s="66"/>
      <c r="L2" s="67"/>
      <c r="M2" s="65" t="str">
        <f>IF(各人別控除事績簿!M5="","",各人別控除事績簿!M5)</f>
        <v/>
      </c>
      <c r="N2" s="66"/>
      <c r="O2" s="67"/>
      <c r="P2" s="65" t="str">
        <f>IF(各人別控除事績簿!P5="","",各人別控除事績簿!P5)</f>
        <v/>
      </c>
      <c r="Q2" s="66"/>
      <c r="R2" s="120"/>
    </row>
    <row r="3" spans="1:18" ht="13.5" customHeight="1" x14ac:dyDescent="0.4">
      <c r="A3" s="97"/>
      <c r="B3" s="101"/>
      <c r="C3" s="80"/>
      <c r="D3" s="68">
        <f>IF(各人別控除事績簿!D6="","",各人別控除事績簿!D6)</f>
        <v>45448</v>
      </c>
      <c r="E3" s="69"/>
      <c r="F3" s="70"/>
      <c r="G3" s="68">
        <f>IF(各人別控除事績簿!G6="","",各人別控除事績簿!G6)</f>
        <v>45478</v>
      </c>
      <c r="H3" s="69"/>
      <c r="I3" s="70"/>
      <c r="J3" s="68">
        <f>IF(各人別控除事績簿!J6="","",各人別控除事績簿!J6)</f>
        <v>45509</v>
      </c>
      <c r="K3" s="69"/>
      <c r="L3" s="70"/>
      <c r="M3" s="68">
        <f>IF(各人別控除事績簿!M6="","",各人別控除事績簿!M6)</f>
        <v>45540</v>
      </c>
      <c r="N3" s="69"/>
      <c r="O3" s="70"/>
      <c r="P3" s="68">
        <f>IF(各人別控除事績簿!P6="","",各人別控除事績簿!P6)</f>
        <v>45570</v>
      </c>
      <c r="Q3" s="69"/>
      <c r="R3" s="119"/>
    </row>
    <row r="4" spans="1:18" ht="45" customHeight="1" x14ac:dyDescent="0.4">
      <c r="A4" s="97"/>
      <c r="B4" s="58" t="s">
        <v>3</v>
      </c>
      <c r="C4" s="1" t="s">
        <v>4</v>
      </c>
      <c r="D4" s="2" t="s">
        <v>5</v>
      </c>
      <c r="E4" s="3" t="s">
        <v>6</v>
      </c>
      <c r="F4" s="3" t="s">
        <v>7</v>
      </c>
      <c r="G4" s="2" t="s">
        <v>5</v>
      </c>
      <c r="H4" s="3" t="s">
        <v>8</v>
      </c>
      <c r="I4" s="3" t="s">
        <v>9</v>
      </c>
      <c r="J4" s="2" t="s">
        <v>5</v>
      </c>
      <c r="K4" s="3" t="s">
        <v>10</v>
      </c>
      <c r="L4" s="3" t="s">
        <v>11</v>
      </c>
      <c r="M4" s="2" t="s">
        <v>5</v>
      </c>
      <c r="N4" s="3" t="s">
        <v>12</v>
      </c>
      <c r="O4" s="3" t="s">
        <v>13</v>
      </c>
      <c r="P4" s="2" t="s">
        <v>5</v>
      </c>
      <c r="Q4" s="3" t="s">
        <v>14</v>
      </c>
      <c r="R4" s="24" t="s">
        <v>15</v>
      </c>
    </row>
    <row r="5" spans="1:18" x14ac:dyDescent="0.4">
      <c r="A5" s="98"/>
      <c r="B5" s="4" t="s">
        <v>16</v>
      </c>
      <c r="C5" s="5" t="s">
        <v>17</v>
      </c>
      <c r="D5" s="6" t="s">
        <v>18</v>
      </c>
      <c r="E5" s="6" t="s">
        <v>19</v>
      </c>
      <c r="F5" s="7" t="s">
        <v>20</v>
      </c>
      <c r="G5" s="6" t="s">
        <v>21</v>
      </c>
      <c r="H5" s="6" t="s">
        <v>22</v>
      </c>
      <c r="I5" s="7" t="s">
        <v>23</v>
      </c>
      <c r="J5" s="6" t="s">
        <v>24</v>
      </c>
      <c r="K5" s="6" t="s">
        <v>25</v>
      </c>
      <c r="L5" s="7" t="s">
        <v>26</v>
      </c>
      <c r="M5" s="6" t="s">
        <v>27</v>
      </c>
      <c r="N5" s="6" t="s">
        <v>28</v>
      </c>
      <c r="O5" s="7" t="s">
        <v>29</v>
      </c>
      <c r="P5" s="6" t="s">
        <v>30</v>
      </c>
      <c r="Q5" s="6" t="s">
        <v>31</v>
      </c>
      <c r="R5" s="25" t="s">
        <v>32</v>
      </c>
    </row>
    <row r="6" spans="1:18" ht="13.5" customHeight="1" x14ac:dyDescent="0.4">
      <c r="A6" s="26">
        <f>各人別控除事績簿!A9</f>
        <v>0</v>
      </c>
      <c r="B6" s="30" t="str">
        <f>IF(各人別控除事績簿!$B$9="","",各人別控除事績簿!$B$9)</f>
        <v/>
      </c>
      <c r="C6" s="27" t="str">
        <f>各人別控除事績簿!C9</f>
        <v/>
      </c>
      <c r="D6" s="27">
        <f>各人別控除事績簿!D9</f>
        <v>0</v>
      </c>
      <c r="E6" s="27" t="str">
        <f>各人別控除事績簿!E9</f>
        <v/>
      </c>
      <c r="F6" s="27" t="str">
        <f>各人別控除事績簿!F9</f>
        <v/>
      </c>
      <c r="G6" s="27">
        <f>各人別控除事績簿!G9</f>
        <v>0</v>
      </c>
      <c r="H6" s="27" t="str">
        <f>各人別控除事績簿!H9</f>
        <v/>
      </c>
      <c r="I6" s="27" t="str">
        <f>各人別控除事績簿!I9</f>
        <v/>
      </c>
      <c r="J6" s="27">
        <f>各人別控除事績簿!J9</f>
        <v>0</v>
      </c>
      <c r="K6" s="27" t="str">
        <f>各人別控除事績簿!K9</f>
        <v/>
      </c>
      <c r="L6" s="27" t="str">
        <f>各人別控除事績簿!L9</f>
        <v/>
      </c>
      <c r="M6" s="27">
        <f>各人別控除事績簿!M9</f>
        <v>0</v>
      </c>
      <c r="N6" s="27" t="str">
        <f>各人別控除事績簿!N9</f>
        <v/>
      </c>
      <c r="O6" s="27" t="str">
        <f>各人別控除事績簿!O9</f>
        <v/>
      </c>
      <c r="P6" s="27">
        <f>各人別控除事績簿!P9</f>
        <v>0</v>
      </c>
      <c r="Q6" s="27" t="str">
        <f>各人別控除事績簿!Q9</f>
        <v/>
      </c>
      <c r="R6" s="31" t="str">
        <f>各人別控除事績簿!R9</f>
        <v/>
      </c>
    </row>
    <row r="7" spans="1:18" ht="13.5" customHeight="1" x14ac:dyDescent="0.4">
      <c r="A7" s="26">
        <f>各人別控除事績簿!A10</f>
        <v>0</v>
      </c>
      <c r="B7" s="30" t="str">
        <f>IF(各人別控除事績簿!$B$10="","",各人別控除事績簿!$B$10)</f>
        <v/>
      </c>
      <c r="C7" s="27" t="str">
        <f>各人別控除事績簿!C10</f>
        <v/>
      </c>
      <c r="D7" s="27">
        <f>各人別控除事績簿!D10</f>
        <v>0</v>
      </c>
      <c r="E7" s="27" t="str">
        <f>各人別控除事績簿!E10</f>
        <v/>
      </c>
      <c r="F7" s="27" t="str">
        <f>各人別控除事績簿!F10</f>
        <v/>
      </c>
      <c r="G7" s="27">
        <f>各人別控除事績簿!G10</f>
        <v>0</v>
      </c>
      <c r="H7" s="27" t="str">
        <f>各人別控除事績簿!H10</f>
        <v/>
      </c>
      <c r="I7" s="27" t="str">
        <f>各人別控除事績簿!I10</f>
        <v/>
      </c>
      <c r="J7" s="27">
        <f>各人別控除事績簿!J10</f>
        <v>0</v>
      </c>
      <c r="K7" s="27" t="str">
        <f>各人別控除事績簿!K10</f>
        <v/>
      </c>
      <c r="L7" s="27" t="str">
        <f>各人別控除事績簿!L10</f>
        <v/>
      </c>
      <c r="M7" s="27">
        <f>各人別控除事績簿!M10</f>
        <v>0</v>
      </c>
      <c r="N7" s="27" t="str">
        <f>各人別控除事績簿!N10</f>
        <v/>
      </c>
      <c r="O7" s="27" t="str">
        <f>各人別控除事績簿!O10</f>
        <v/>
      </c>
      <c r="P7" s="27">
        <f>各人別控除事績簿!P10</f>
        <v>0</v>
      </c>
      <c r="Q7" s="27" t="str">
        <f>各人別控除事績簿!Q10</f>
        <v/>
      </c>
      <c r="R7" s="31" t="str">
        <f>各人別控除事績簿!R10</f>
        <v/>
      </c>
    </row>
    <row r="8" spans="1:18" ht="13.5" customHeight="1" x14ac:dyDescent="0.4">
      <c r="A8" s="26">
        <f>各人別控除事績簿!A11</f>
        <v>0</v>
      </c>
      <c r="B8" s="30" t="str">
        <f>IF(各人別控除事績簿!$B$11="","",各人別控除事績簿!$B$11)</f>
        <v/>
      </c>
      <c r="C8" s="27" t="str">
        <f>各人別控除事績簿!C11</f>
        <v/>
      </c>
      <c r="D8" s="27">
        <f>各人別控除事績簿!D11</f>
        <v>0</v>
      </c>
      <c r="E8" s="27" t="str">
        <f>各人別控除事績簿!E11</f>
        <v/>
      </c>
      <c r="F8" s="27" t="str">
        <f>各人別控除事績簿!F11</f>
        <v/>
      </c>
      <c r="G8" s="27">
        <f>各人別控除事績簿!G11</f>
        <v>0</v>
      </c>
      <c r="H8" s="27" t="str">
        <f>各人別控除事績簿!H11</f>
        <v/>
      </c>
      <c r="I8" s="27" t="str">
        <f>各人別控除事績簿!I11</f>
        <v/>
      </c>
      <c r="J8" s="27">
        <f>各人別控除事績簿!J11</f>
        <v>0</v>
      </c>
      <c r="K8" s="27" t="str">
        <f>各人別控除事績簿!K11</f>
        <v/>
      </c>
      <c r="L8" s="27" t="str">
        <f>各人別控除事績簿!L11</f>
        <v/>
      </c>
      <c r="M8" s="27">
        <f>各人別控除事績簿!M11</f>
        <v>0</v>
      </c>
      <c r="N8" s="27" t="str">
        <f>各人別控除事績簿!N11</f>
        <v/>
      </c>
      <c r="O8" s="27" t="str">
        <f>各人別控除事績簿!O11</f>
        <v/>
      </c>
      <c r="P8" s="27">
        <f>各人別控除事績簿!P11</f>
        <v>0</v>
      </c>
      <c r="Q8" s="27" t="str">
        <f>各人別控除事績簿!Q11</f>
        <v/>
      </c>
      <c r="R8" s="31" t="str">
        <f>各人別控除事績簿!R11</f>
        <v/>
      </c>
    </row>
    <row r="9" spans="1:18" ht="13.5" customHeight="1" x14ac:dyDescent="0.4">
      <c r="A9" s="26">
        <f>各人別控除事績簿!A12</f>
        <v>0</v>
      </c>
      <c r="B9" s="30" t="str">
        <f>IF(各人別控除事績簿!$B$12="","",各人別控除事績簿!$B$12)</f>
        <v/>
      </c>
      <c r="C9" s="27" t="str">
        <f>各人別控除事績簿!C12</f>
        <v/>
      </c>
      <c r="D9" s="27">
        <f>各人別控除事績簿!D12</f>
        <v>0</v>
      </c>
      <c r="E9" s="27" t="str">
        <f>各人別控除事績簿!E12</f>
        <v/>
      </c>
      <c r="F9" s="27" t="str">
        <f>各人別控除事績簿!F12</f>
        <v/>
      </c>
      <c r="G9" s="27">
        <f>各人別控除事績簿!G12</f>
        <v>0</v>
      </c>
      <c r="H9" s="27" t="str">
        <f>各人別控除事績簿!H12</f>
        <v/>
      </c>
      <c r="I9" s="27" t="str">
        <f>各人別控除事績簿!I12</f>
        <v/>
      </c>
      <c r="J9" s="27">
        <f>各人別控除事績簿!J12</f>
        <v>0</v>
      </c>
      <c r="K9" s="27" t="str">
        <f>各人別控除事績簿!K12</f>
        <v/>
      </c>
      <c r="L9" s="27" t="str">
        <f>各人別控除事績簿!L12</f>
        <v/>
      </c>
      <c r="M9" s="27">
        <f>各人別控除事績簿!M12</f>
        <v>0</v>
      </c>
      <c r="N9" s="27" t="str">
        <f>各人別控除事績簿!N12</f>
        <v/>
      </c>
      <c r="O9" s="27" t="str">
        <f>各人別控除事績簿!O12</f>
        <v/>
      </c>
      <c r="P9" s="27">
        <f>各人別控除事績簿!P12</f>
        <v>0</v>
      </c>
      <c r="Q9" s="27" t="str">
        <f>各人別控除事績簿!Q12</f>
        <v/>
      </c>
      <c r="R9" s="31" t="str">
        <f>各人別控除事績簿!R12</f>
        <v/>
      </c>
    </row>
    <row r="10" spans="1:18" ht="13.5" customHeight="1" x14ac:dyDescent="0.4">
      <c r="A10" s="26">
        <f>各人別控除事績簿!A13</f>
        <v>0</v>
      </c>
      <c r="B10" s="30" t="str">
        <f>IF(各人別控除事績簿!$B$13="","",各人別控除事績簿!$B$13)</f>
        <v/>
      </c>
      <c r="C10" s="27" t="str">
        <f>各人別控除事績簿!C13</f>
        <v/>
      </c>
      <c r="D10" s="27">
        <f>各人別控除事績簿!D13</f>
        <v>0</v>
      </c>
      <c r="E10" s="27" t="str">
        <f>各人別控除事績簿!E13</f>
        <v/>
      </c>
      <c r="F10" s="53" t="str">
        <f>各人別控除事績簿!F13</f>
        <v/>
      </c>
      <c r="G10" s="27">
        <f>各人別控除事績簿!G13</f>
        <v>0</v>
      </c>
      <c r="H10" s="27" t="str">
        <f>各人別控除事績簿!H13</f>
        <v/>
      </c>
      <c r="I10" s="27" t="str">
        <f>各人別控除事績簿!I13</f>
        <v/>
      </c>
      <c r="J10" s="27">
        <f>各人別控除事績簿!J13</f>
        <v>0</v>
      </c>
      <c r="K10" s="27" t="str">
        <f>各人別控除事績簿!K13</f>
        <v/>
      </c>
      <c r="L10" s="27" t="str">
        <f>各人別控除事績簿!L13</f>
        <v/>
      </c>
      <c r="M10" s="27">
        <f>各人別控除事績簿!M13</f>
        <v>0</v>
      </c>
      <c r="N10" s="27" t="str">
        <f>各人別控除事績簿!N13</f>
        <v/>
      </c>
      <c r="O10" s="27" t="str">
        <f>各人別控除事績簿!O13</f>
        <v/>
      </c>
      <c r="P10" s="27">
        <f>各人別控除事績簿!P13</f>
        <v>0</v>
      </c>
      <c r="Q10" s="27" t="str">
        <f>各人別控除事績簿!Q13</f>
        <v/>
      </c>
      <c r="R10" s="31" t="str">
        <f>各人別控除事績簿!R13</f>
        <v/>
      </c>
    </row>
    <row r="11" spans="1:18" ht="13.5" customHeight="1" x14ac:dyDescent="0.4">
      <c r="A11" s="26">
        <f>各人別控除事績簿!A14</f>
        <v>0</v>
      </c>
      <c r="B11" s="30" t="str">
        <f>IF(各人別控除事績簿!$B$14="","",各人別控除事績簿!$B$14)</f>
        <v/>
      </c>
      <c r="C11" s="27" t="str">
        <f>各人別控除事績簿!C14</f>
        <v/>
      </c>
      <c r="D11" s="27">
        <f>各人別控除事績簿!D14</f>
        <v>0</v>
      </c>
      <c r="E11" s="27" t="str">
        <f>各人別控除事績簿!E14</f>
        <v/>
      </c>
      <c r="F11" s="53" t="str">
        <f>各人別控除事績簿!F14</f>
        <v/>
      </c>
      <c r="G11" s="27">
        <f>各人別控除事績簿!G14</f>
        <v>0</v>
      </c>
      <c r="H11" s="27" t="str">
        <f>各人別控除事績簿!H14</f>
        <v/>
      </c>
      <c r="I11" s="27" t="str">
        <f>各人別控除事績簿!I14</f>
        <v/>
      </c>
      <c r="J11" s="27">
        <f>各人別控除事績簿!J14</f>
        <v>0</v>
      </c>
      <c r="K11" s="27" t="str">
        <f>各人別控除事績簿!K14</f>
        <v/>
      </c>
      <c r="L11" s="27" t="str">
        <f>各人別控除事績簿!L14</f>
        <v/>
      </c>
      <c r="M11" s="27">
        <f>各人別控除事績簿!M14</f>
        <v>0</v>
      </c>
      <c r="N11" s="27" t="str">
        <f>各人別控除事績簿!N14</f>
        <v/>
      </c>
      <c r="O11" s="27" t="str">
        <f>各人別控除事績簿!O14</f>
        <v/>
      </c>
      <c r="P11" s="27">
        <f>各人別控除事績簿!P14</f>
        <v>0</v>
      </c>
      <c r="Q11" s="27" t="str">
        <f>各人別控除事績簿!Q14</f>
        <v/>
      </c>
      <c r="R11" s="31" t="str">
        <f>各人別控除事績簿!R14</f>
        <v/>
      </c>
    </row>
    <row r="12" spans="1:18" ht="13.5" customHeight="1" x14ac:dyDescent="0.4">
      <c r="A12" s="26">
        <f>各人別控除事績簿!A15</f>
        <v>0</v>
      </c>
      <c r="B12" s="30" t="str">
        <f>IF(各人別控除事績簿!$B$15="","",各人別控除事績簿!$B$15)</f>
        <v/>
      </c>
      <c r="C12" s="27" t="str">
        <f>各人別控除事績簿!C15</f>
        <v/>
      </c>
      <c r="D12" s="27">
        <f>各人別控除事績簿!D15</f>
        <v>0</v>
      </c>
      <c r="E12" s="27" t="str">
        <f>各人別控除事績簿!E15</f>
        <v/>
      </c>
      <c r="F12" s="53" t="str">
        <f>各人別控除事績簿!F15</f>
        <v/>
      </c>
      <c r="G12" s="27">
        <f>各人別控除事績簿!G15</f>
        <v>0</v>
      </c>
      <c r="H12" s="27" t="str">
        <f>各人別控除事績簿!H15</f>
        <v/>
      </c>
      <c r="I12" s="27" t="str">
        <f>各人別控除事績簿!I15</f>
        <v/>
      </c>
      <c r="J12" s="27">
        <f>各人別控除事績簿!J15</f>
        <v>0</v>
      </c>
      <c r="K12" s="27" t="str">
        <f>各人別控除事績簿!K15</f>
        <v/>
      </c>
      <c r="L12" s="27" t="str">
        <f>各人別控除事績簿!L15</f>
        <v/>
      </c>
      <c r="M12" s="27">
        <f>各人別控除事績簿!M15</f>
        <v>0</v>
      </c>
      <c r="N12" s="27" t="str">
        <f>各人別控除事績簿!N15</f>
        <v/>
      </c>
      <c r="O12" s="27" t="str">
        <f>各人別控除事績簿!O15</f>
        <v/>
      </c>
      <c r="P12" s="27">
        <f>各人別控除事績簿!P15</f>
        <v>0</v>
      </c>
      <c r="Q12" s="27" t="str">
        <f>各人別控除事績簿!Q15</f>
        <v/>
      </c>
      <c r="R12" s="31" t="str">
        <f>各人別控除事績簿!R15</f>
        <v/>
      </c>
    </row>
    <row r="13" spans="1:18" ht="13.5" customHeight="1" x14ac:dyDescent="0.4">
      <c r="A13" s="26">
        <f>各人別控除事績簿!A16</f>
        <v>0</v>
      </c>
      <c r="B13" s="30" t="str">
        <f>IF(各人別控除事績簿!$B$16="","",各人別控除事績簿!$B$16)</f>
        <v/>
      </c>
      <c r="C13" s="27" t="str">
        <f>各人別控除事績簿!C16</f>
        <v/>
      </c>
      <c r="D13" s="27">
        <f>各人別控除事績簿!D16</f>
        <v>0</v>
      </c>
      <c r="E13" s="27" t="str">
        <f>各人別控除事績簿!E16</f>
        <v/>
      </c>
      <c r="F13" s="53" t="str">
        <f>各人別控除事績簿!F16</f>
        <v/>
      </c>
      <c r="G13" s="27">
        <f>各人別控除事績簿!G16</f>
        <v>0</v>
      </c>
      <c r="H13" s="27" t="str">
        <f>各人別控除事績簿!H16</f>
        <v/>
      </c>
      <c r="I13" s="27" t="str">
        <f>各人別控除事績簿!I16</f>
        <v/>
      </c>
      <c r="J13" s="27">
        <f>各人別控除事績簿!J16</f>
        <v>0</v>
      </c>
      <c r="K13" s="27" t="str">
        <f>各人別控除事績簿!K16</f>
        <v/>
      </c>
      <c r="L13" s="27" t="str">
        <f>各人別控除事績簿!L16</f>
        <v/>
      </c>
      <c r="M13" s="27">
        <f>各人別控除事績簿!M16</f>
        <v>0</v>
      </c>
      <c r="N13" s="27" t="str">
        <f>各人別控除事績簿!N16</f>
        <v/>
      </c>
      <c r="O13" s="27" t="str">
        <f>各人別控除事績簿!O16</f>
        <v/>
      </c>
      <c r="P13" s="27">
        <f>各人別控除事績簿!P16</f>
        <v>0</v>
      </c>
      <c r="Q13" s="27" t="str">
        <f>各人別控除事績簿!Q16</f>
        <v/>
      </c>
      <c r="R13" s="31" t="str">
        <f>各人別控除事績簿!R16</f>
        <v/>
      </c>
    </row>
    <row r="14" spans="1:18" ht="13.5" customHeight="1" x14ac:dyDescent="0.4">
      <c r="A14" s="26">
        <f>各人別控除事績簿!A17</f>
        <v>0</v>
      </c>
      <c r="B14" s="30" t="str">
        <f>IF(各人別控除事績簿!$B$17="","",各人別控除事績簿!$B$17)</f>
        <v/>
      </c>
      <c r="C14" s="27" t="str">
        <f>各人別控除事績簿!C17</f>
        <v/>
      </c>
      <c r="D14" s="27">
        <f>各人別控除事績簿!D17</f>
        <v>0</v>
      </c>
      <c r="E14" s="27" t="str">
        <f>各人別控除事績簿!E17</f>
        <v/>
      </c>
      <c r="F14" s="53" t="str">
        <f>各人別控除事績簿!F17</f>
        <v/>
      </c>
      <c r="G14" s="27">
        <f>各人別控除事績簿!G17</f>
        <v>0</v>
      </c>
      <c r="H14" s="27" t="str">
        <f>各人別控除事績簿!H17</f>
        <v/>
      </c>
      <c r="I14" s="27" t="str">
        <f>各人別控除事績簿!I17</f>
        <v/>
      </c>
      <c r="J14" s="27">
        <f>各人別控除事績簿!J17</f>
        <v>0</v>
      </c>
      <c r="K14" s="27" t="str">
        <f>各人別控除事績簿!K17</f>
        <v/>
      </c>
      <c r="L14" s="27" t="str">
        <f>各人別控除事績簿!L17</f>
        <v/>
      </c>
      <c r="M14" s="27">
        <f>各人別控除事績簿!M17</f>
        <v>0</v>
      </c>
      <c r="N14" s="27" t="str">
        <f>各人別控除事績簿!N17</f>
        <v/>
      </c>
      <c r="O14" s="27" t="str">
        <f>各人別控除事績簿!O17</f>
        <v/>
      </c>
      <c r="P14" s="27">
        <f>各人別控除事績簿!P17</f>
        <v>0</v>
      </c>
      <c r="Q14" s="27" t="str">
        <f>各人別控除事績簿!Q17</f>
        <v/>
      </c>
      <c r="R14" s="31" t="str">
        <f>各人別控除事績簿!R17</f>
        <v/>
      </c>
    </row>
    <row r="15" spans="1:18" ht="13.5" customHeight="1" x14ac:dyDescent="0.4">
      <c r="A15" s="26">
        <f>各人別控除事績簿!A18</f>
        <v>0</v>
      </c>
      <c r="B15" s="30" t="str">
        <f>IF(各人別控除事績簿!$B$18="","",各人別控除事績簿!$B$18)</f>
        <v/>
      </c>
      <c r="C15" s="27" t="str">
        <f>各人別控除事績簿!C18</f>
        <v/>
      </c>
      <c r="D15" s="27">
        <f>各人別控除事績簿!D18</f>
        <v>0</v>
      </c>
      <c r="E15" s="27" t="str">
        <f>各人別控除事績簿!E18</f>
        <v/>
      </c>
      <c r="F15" s="53" t="str">
        <f>各人別控除事績簿!F18</f>
        <v/>
      </c>
      <c r="G15" s="27">
        <f>各人別控除事績簿!G18</f>
        <v>0</v>
      </c>
      <c r="H15" s="27" t="str">
        <f>各人別控除事績簿!H18</f>
        <v/>
      </c>
      <c r="I15" s="27" t="str">
        <f>各人別控除事績簿!I18</f>
        <v/>
      </c>
      <c r="J15" s="27">
        <f>各人別控除事績簿!J18</f>
        <v>0</v>
      </c>
      <c r="K15" s="27" t="str">
        <f>各人別控除事績簿!K18</f>
        <v/>
      </c>
      <c r="L15" s="27" t="str">
        <f>各人別控除事績簿!L18</f>
        <v/>
      </c>
      <c r="M15" s="27">
        <f>各人別控除事績簿!M18</f>
        <v>0</v>
      </c>
      <c r="N15" s="27" t="str">
        <f>各人別控除事績簿!N18</f>
        <v/>
      </c>
      <c r="O15" s="27" t="str">
        <f>各人別控除事績簿!O18</f>
        <v/>
      </c>
      <c r="P15" s="27">
        <f>各人別控除事績簿!P18</f>
        <v>0</v>
      </c>
      <c r="Q15" s="27" t="str">
        <f>各人別控除事績簿!Q18</f>
        <v/>
      </c>
      <c r="R15" s="31" t="str">
        <f>各人別控除事績簿!R18</f>
        <v/>
      </c>
    </row>
    <row r="16" spans="1:18" ht="13.5" customHeight="1" x14ac:dyDescent="0.4">
      <c r="A16" s="26">
        <f>各人別控除事績簿!A19</f>
        <v>0</v>
      </c>
      <c r="B16" s="30" t="str">
        <f>IF(各人別控除事績簿!$B$19="","",各人別控除事績簿!$B$19)</f>
        <v/>
      </c>
      <c r="C16" s="27" t="str">
        <f>各人別控除事績簿!C19</f>
        <v/>
      </c>
      <c r="D16" s="27">
        <f>各人別控除事績簿!D19</f>
        <v>0</v>
      </c>
      <c r="E16" s="27" t="str">
        <f>各人別控除事績簿!E19</f>
        <v/>
      </c>
      <c r="F16" s="53" t="str">
        <f>各人別控除事績簿!F19</f>
        <v/>
      </c>
      <c r="G16" s="27">
        <f>各人別控除事績簿!G19</f>
        <v>0</v>
      </c>
      <c r="H16" s="27" t="str">
        <f>各人別控除事績簿!H19</f>
        <v/>
      </c>
      <c r="I16" s="27" t="str">
        <f>各人別控除事績簿!I19</f>
        <v/>
      </c>
      <c r="J16" s="27">
        <f>各人別控除事績簿!J19</f>
        <v>0</v>
      </c>
      <c r="K16" s="27" t="str">
        <f>各人別控除事績簿!K19</f>
        <v/>
      </c>
      <c r="L16" s="27" t="str">
        <f>各人別控除事績簿!L19</f>
        <v/>
      </c>
      <c r="M16" s="27">
        <f>各人別控除事績簿!M19</f>
        <v>0</v>
      </c>
      <c r="N16" s="27" t="str">
        <f>各人別控除事績簿!N19</f>
        <v/>
      </c>
      <c r="O16" s="27" t="str">
        <f>各人別控除事績簿!O19</f>
        <v/>
      </c>
      <c r="P16" s="27">
        <f>各人別控除事績簿!P19</f>
        <v>0</v>
      </c>
      <c r="Q16" s="27" t="str">
        <f>各人別控除事績簿!Q19</f>
        <v/>
      </c>
      <c r="R16" s="31" t="str">
        <f>各人別控除事績簿!R19</f>
        <v/>
      </c>
    </row>
    <row r="17" spans="1:18" ht="13.5" customHeight="1" x14ac:dyDescent="0.4">
      <c r="A17" s="26">
        <f>各人別控除事績簿!A20</f>
        <v>0</v>
      </c>
      <c r="B17" s="30" t="str">
        <f>IF(各人別控除事績簿!$B$20="","",各人別控除事績簿!$B$20)</f>
        <v/>
      </c>
      <c r="C17" s="27" t="str">
        <f>各人別控除事績簿!C20</f>
        <v/>
      </c>
      <c r="D17" s="27">
        <f>各人別控除事績簿!D20</f>
        <v>0</v>
      </c>
      <c r="E17" s="27" t="str">
        <f>各人別控除事績簿!E20</f>
        <v/>
      </c>
      <c r="F17" s="53" t="str">
        <f>各人別控除事績簿!F20</f>
        <v/>
      </c>
      <c r="G17" s="27">
        <f>各人別控除事績簿!G20</f>
        <v>0</v>
      </c>
      <c r="H17" s="27" t="str">
        <f>各人別控除事績簿!H20</f>
        <v/>
      </c>
      <c r="I17" s="27" t="str">
        <f>各人別控除事績簿!I20</f>
        <v/>
      </c>
      <c r="J17" s="27">
        <f>各人別控除事績簿!J20</f>
        <v>0</v>
      </c>
      <c r="K17" s="27" t="str">
        <f>各人別控除事績簿!K20</f>
        <v/>
      </c>
      <c r="L17" s="27" t="str">
        <f>各人別控除事績簿!L20</f>
        <v/>
      </c>
      <c r="M17" s="27">
        <f>各人別控除事績簿!M20</f>
        <v>0</v>
      </c>
      <c r="N17" s="27" t="str">
        <f>各人別控除事績簿!N20</f>
        <v/>
      </c>
      <c r="O17" s="27" t="str">
        <f>各人別控除事績簿!O20</f>
        <v/>
      </c>
      <c r="P17" s="27">
        <f>各人別控除事績簿!P20</f>
        <v>0</v>
      </c>
      <c r="Q17" s="27" t="str">
        <f>各人別控除事績簿!Q20</f>
        <v/>
      </c>
      <c r="R17" s="31" t="str">
        <f>各人別控除事績簿!R20</f>
        <v/>
      </c>
    </row>
    <row r="18" spans="1:18" ht="13.5" customHeight="1" x14ac:dyDescent="0.4">
      <c r="A18" s="26">
        <f>各人別控除事績簿!A21</f>
        <v>0</v>
      </c>
      <c r="B18" s="30" t="str">
        <f>IF(各人別控除事績簿!$B$21="","",各人別控除事績簿!$B$21)</f>
        <v/>
      </c>
      <c r="C18" s="27" t="str">
        <f>各人別控除事績簿!C21</f>
        <v/>
      </c>
      <c r="D18" s="27">
        <f>各人別控除事績簿!D21</f>
        <v>0</v>
      </c>
      <c r="E18" s="27" t="str">
        <f>各人別控除事績簿!E21</f>
        <v/>
      </c>
      <c r="F18" s="53" t="str">
        <f>各人別控除事績簿!F21</f>
        <v/>
      </c>
      <c r="G18" s="27">
        <f>各人別控除事績簿!G21</f>
        <v>0</v>
      </c>
      <c r="H18" s="27" t="str">
        <f>各人別控除事績簿!H21</f>
        <v/>
      </c>
      <c r="I18" s="27" t="str">
        <f>各人別控除事績簿!I21</f>
        <v/>
      </c>
      <c r="J18" s="27">
        <f>各人別控除事績簿!J21</f>
        <v>0</v>
      </c>
      <c r="K18" s="27" t="str">
        <f>各人別控除事績簿!K21</f>
        <v/>
      </c>
      <c r="L18" s="27" t="str">
        <f>各人別控除事績簿!L21</f>
        <v/>
      </c>
      <c r="M18" s="27">
        <f>各人別控除事績簿!M21</f>
        <v>0</v>
      </c>
      <c r="N18" s="27" t="str">
        <f>各人別控除事績簿!N21</f>
        <v/>
      </c>
      <c r="O18" s="27" t="str">
        <f>各人別控除事績簿!O21</f>
        <v/>
      </c>
      <c r="P18" s="27">
        <f>各人別控除事績簿!P21</f>
        <v>0</v>
      </c>
      <c r="Q18" s="27" t="str">
        <f>各人別控除事績簿!Q21</f>
        <v/>
      </c>
      <c r="R18" s="31" t="str">
        <f>各人別控除事績簿!R21</f>
        <v/>
      </c>
    </row>
    <row r="19" spans="1:18" ht="13.5" customHeight="1" x14ac:dyDescent="0.4">
      <c r="A19" s="26">
        <f>各人別控除事績簿!A22</f>
        <v>0</v>
      </c>
      <c r="B19" s="30" t="str">
        <f>IF(各人別控除事績簿!$B$22="","",各人別控除事績簿!$B$22)</f>
        <v/>
      </c>
      <c r="C19" s="27" t="str">
        <f>各人別控除事績簿!C22</f>
        <v/>
      </c>
      <c r="D19" s="27">
        <f>各人別控除事績簿!D22</f>
        <v>0</v>
      </c>
      <c r="E19" s="27" t="str">
        <f>各人別控除事績簿!E22</f>
        <v/>
      </c>
      <c r="F19" s="53" t="str">
        <f>各人別控除事績簿!F22</f>
        <v/>
      </c>
      <c r="G19" s="27">
        <f>各人別控除事績簿!G22</f>
        <v>0</v>
      </c>
      <c r="H19" s="27" t="str">
        <f>各人別控除事績簿!H22</f>
        <v/>
      </c>
      <c r="I19" s="27" t="str">
        <f>各人別控除事績簿!I22</f>
        <v/>
      </c>
      <c r="J19" s="27">
        <f>各人別控除事績簿!J22</f>
        <v>0</v>
      </c>
      <c r="K19" s="27" t="str">
        <f>各人別控除事績簿!K22</f>
        <v/>
      </c>
      <c r="L19" s="27" t="str">
        <f>各人別控除事績簿!L22</f>
        <v/>
      </c>
      <c r="M19" s="27">
        <f>各人別控除事績簿!M22</f>
        <v>0</v>
      </c>
      <c r="N19" s="27" t="str">
        <f>各人別控除事績簿!N22</f>
        <v/>
      </c>
      <c r="O19" s="27" t="str">
        <f>各人別控除事績簿!O22</f>
        <v/>
      </c>
      <c r="P19" s="27">
        <f>各人別控除事績簿!P22</f>
        <v>0</v>
      </c>
      <c r="Q19" s="27" t="str">
        <f>各人別控除事績簿!Q22</f>
        <v/>
      </c>
      <c r="R19" s="31" t="str">
        <f>各人別控除事績簿!R22</f>
        <v/>
      </c>
    </row>
    <row r="20" spans="1:18" ht="13.5" customHeight="1" x14ac:dyDescent="0.4">
      <c r="A20" s="26">
        <f>各人別控除事績簿!A23</f>
        <v>0</v>
      </c>
      <c r="B20" s="30" t="str">
        <f>IF(各人別控除事績簿!$B$23="","",各人別控除事績簿!$B$23)</f>
        <v/>
      </c>
      <c r="C20" s="27" t="str">
        <f>各人別控除事績簿!C23</f>
        <v/>
      </c>
      <c r="D20" s="27">
        <f>各人別控除事績簿!D23</f>
        <v>0</v>
      </c>
      <c r="E20" s="27" t="str">
        <f>各人別控除事績簿!E23</f>
        <v/>
      </c>
      <c r="F20" s="53" t="str">
        <f>各人別控除事績簿!F23</f>
        <v/>
      </c>
      <c r="G20" s="27">
        <f>各人別控除事績簿!G23</f>
        <v>0</v>
      </c>
      <c r="H20" s="27" t="str">
        <f>各人別控除事績簿!H23</f>
        <v/>
      </c>
      <c r="I20" s="27" t="str">
        <f>各人別控除事績簿!I23</f>
        <v/>
      </c>
      <c r="J20" s="27">
        <f>各人別控除事績簿!J23</f>
        <v>0</v>
      </c>
      <c r="K20" s="27" t="str">
        <f>各人別控除事績簿!K23</f>
        <v/>
      </c>
      <c r="L20" s="27" t="str">
        <f>各人別控除事績簿!L23</f>
        <v/>
      </c>
      <c r="M20" s="27">
        <f>各人別控除事績簿!M23</f>
        <v>0</v>
      </c>
      <c r="N20" s="27" t="str">
        <f>各人別控除事績簿!N23</f>
        <v/>
      </c>
      <c r="O20" s="27" t="str">
        <f>各人別控除事績簿!O23</f>
        <v/>
      </c>
      <c r="P20" s="27">
        <f>各人別控除事績簿!P23</f>
        <v>0</v>
      </c>
      <c r="Q20" s="27" t="str">
        <f>各人別控除事績簿!Q23</f>
        <v/>
      </c>
      <c r="R20" s="31" t="str">
        <f>各人別控除事績簿!R23</f>
        <v/>
      </c>
    </row>
    <row r="21" spans="1:18" ht="13.5" customHeight="1" x14ac:dyDescent="0.4">
      <c r="A21" s="26">
        <f>各人別控除事績簿!A24</f>
        <v>0</v>
      </c>
      <c r="B21" s="30" t="str">
        <f>IF(各人別控除事績簿!$B$24="","",各人別控除事績簿!$B$24)</f>
        <v/>
      </c>
      <c r="C21" s="27" t="str">
        <f>各人別控除事績簿!C24</f>
        <v/>
      </c>
      <c r="D21" s="27">
        <f>各人別控除事績簿!D24</f>
        <v>0</v>
      </c>
      <c r="E21" s="27" t="str">
        <f>各人別控除事績簿!E24</f>
        <v/>
      </c>
      <c r="F21" s="53" t="str">
        <f>各人別控除事績簿!F24</f>
        <v/>
      </c>
      <c r="G21" s="27">
        <f>各人別控除事績簿!G24</f>
        <v>0</v>
      </c>
      <c r="H21" s="27" t="str">
        <f>各人別控除事績簿!H24</f>
        <v/>
      </c>
      <c r="I21" s="27" t="str">
        <f>各人別控除事績簿!I24</f>
        <v/>
      </c>
      <c r="J21" s="27">
        <f>各人別控除事績簿!J24</f>
        <v>0</v>
      </c>
      <c r="K21" s="27" t="str">
        <f>各人別控除事績簿!K24</f>
        <v/>
      </c>
      <c r="L21" s="27" t="str">
        <f>各人別控除事績簿!L24</f>
        <v/>
      </c>
      <c r="M21" s="27">
        <f>各人別控除事績簿!M24</f>
        <v>0</v>
      </c>
      <c r="N21" s="27" t="str">
        <f>各人別控除事績簿!N24</f>
        <v/>
      </c>
      <c r="O21" s="27" t="str">
        <f>各人別控除事績簿!O24</f>
        <v/>
      </c>
      <c r="P21" s="27">
        <f>各人別控除事績簿!P24</f>
        <v>0</v>
      </c>
      <c r="Q21" s="27" t="str">
        <f>各人別控除事績簿!Q24</f>
        <v/>
      </c>
      <c r="R21" s="31" t="str">
        <f>各人別控除事績簿!R24</f>
        <v/>
      </c>
    </row>
    <row r="22" spans="1:18" ht="13.5" customHeight="1" x14ac:dyDescent="0.4">
      <c r="A22" s="26">
        <f>各人別控除事績簿!A25</f>
        <v>0</v>
      </c>
      <c r="B22" s="30" t="str">
        <f>IF(各人別控除事績簿!$B$25="","",各人別控除事績簿!$B$25)</f>
        <v/>
      </c>
      <c r="C22" s="27" t="str">
        <f>各人別控除事績簿!C25</f>
        <v/>
      </c>
      <c r="D22" s="27">
        <f>各人別控除事績簿!D25</f>
        <v>0</v>
      </c>
      <c r="E22" s="27" t="str">
        <f>各人別控除事績簿!E25</f>
        <v/>
      </c>
      <c r="F22" s="53" t="str">
        <f>各人別控除事績簿!F25</f>
        <v/>
      </c>
      <c r="G22" s="27">
        <f>各人別控除事績簿!G25</f>
        <v>0</v>
      </c>
      <c r="H22" s="27" t="str">
        <f>各人別控除事績簿!H25</f>
        <v/>
      </c>
      <c r="I22" s="27" t="str">
        <f>各人別控除事績簿!I25</f>
        <v/>
      </c>
      <c r="J22" s="27">
        <f>各人別控除事績簿!J25</f>
        <v>0</v>
      </c>
      <c r="K22" s="27" t="str">
        <f>各人別控除事績簿!K25</f>
        <v/>
      </c>
      <c r="L22" s="27" t="str">
        <f>各人別控除事績簿!L25</f>
        <v/>
      </c>
      <c r="M22" s="27">
        <f>各人別控除事績簿!M25</f>
        <v>0</v>
      </c>
      <c r="N22" s="27" t="str">
        <f>各人別控除事績簿!N25</f>
        <v/>
      </c>
      <c r="O22" s="27" t="str">
        <f>各人別控除事績簿!O25</f>
        <v/>
      </c>
      <c r="P22" s="27">
        <f>各人別控除事績簿!P25</f>
        <v>0</v>
      </c>
      <c r="Q22" s="27" t="str">
        <f>各人別控除事績簿!Q25</f>
        <v/>
      </c>
      <c r="R22" s="31" t="str">
        <f>各人別控除事績簿!R25</f>
        <v/>
      </c>
    </row>
    <row r="23" spans="1:18" ht="13.5" customHeight="1" x14ac:dyDescent="0.4">
      <c r="A23" s="26">
        <f>各人別控除事績簿!A26</f>
        <v>0</v>
      </c>
      <c r="B23" s="30" t="str">
        <f>IF(各人別控除事績簿!$B$26="","",各人別控除事績簿!$B$26)</f>
        <v/>
      </c>
      <c r="C23" s="27" t="str">
        <f>各人別控除事績簿!C26</f>
        <v/>
      </c>
      <c r="D23" s="27">
        <f>各人別控除事績簿!D26</f>
        <v>0</v>
      </c>
      <c r="E23" s="27" t="str">
        <f>各人別控除事績簿!E26</f>
        <v/>
      </c>
      <c r="F23" s="53" t="str">
        <f>各人別控除事績簿!F26</f>
        <v/>
      </c>
      <c r="G23" s="27">
        <f>各人別控除事績簿!G26</f>
        <v>0</v>
      </c>
      <c r="H23" s="27" t="str">
        <f>各人別控除事績簿!H26</f>
        <v/>
      </c>
      <c r="I23" s="27" t="str">
        <f>各人別控除事績簿!I26</f>
        <v/>
      </c>
      <c r="J23" s="27">
        <f>各人別控除事績簿!J26</f>
        <v>0</v>
      </c>
      <c r="K23" s="27" t="str">
        <f>各人別控除事績簿!K26</f>
        <v/>
      </c>
      <c r="L23" s="27" t="str">
        <f>各人別控除事績簿!L26</f>
        <v/>
      </c>
      <c r="M23" s="27">
        <f>各人別控除事績簿!M26</f>
        <v>0</v>
      </c>
      <c r="N23" s="27" t="str">
        <f>各人別控除事績簿!N26</f>
        <v/>
      </c>
      <c r="O23" s="27" t="str">
        <f>各人別控除事績簿!O26</f>
        <v/>
      </c>
      <c r="P23" s="27">
        <f>各人別控除事績簿!P26</f>
        <v>0</v>
      </c>
      <c r="Q23" s="27" t="str">
        <f>各人別控除事績簿!Q26</f>
        <v/>
      </c>
      <c r="R23" s="31" t="str">
        <f>各人別控除事績簿!R26</f>
        <v/>
      </c>
    </row>
    <row r="24" spans="1:18" ht="13.5" customHeight="1" x14ac:dyDescent="0.4">
      <c r="A24" s="26">
        <f>各人別控除事績簿!A27</f>
        <v>0</v>
      </c>
      <c r="B24" s="30" t="str">
        <f>IF(各人別控除事績簿!$B$27="","",各人別控除事績簿!$B$27)</f>
        <v/>
      </c>
      <c r="C24" s="27" t="str">
        <f>各人別控除事績簿!C27</f>
        <v/>
      </c>
      <c r="D24" s="27">
        <f>各人別控除事績簿!D27</f>
        <v>0</v>
      </c>
      <c r="E24" s="27" t="str">
        <f>各人別控除事績簿!E27</f>
        <v/>
      </c>
      <c r="F24" s="53" t="str">
        <f>各人別控除事績簿!F27</f>
        <v/>
      </c>
      <c r="G24" s="27">
        <f>各人別控除事績簿!G27</f>
        <v>0</v>
      </c>
      <c r="H24" s="27" t="str">
        <f>各人別控除事績簿!H27</f>
        <v/>
      </c>
      <c r="I24" s="27" t="str">
        <f>各人別控除事績簿!I27</f>
        <v/>
      </c>
      <c r="J24" s="27">
        <f>各人別控除事績簿!J27</f>
        <v>0</v>
      </c>
      <c r="K24" s="27" t="str">
        <f>各人別控除事績簿!K27</f>
        <v/>
      </c>
      <c r="L24" s="27" t="str">
        <f>各人別控除事績簿!L27</f>
        <v/>
      </c>
      <c r="M24" s="27">
        <f>各人別控除事績簿!M27</f>
        <v>0</v>
      </c>
      <c r="N24" s="27" t="str">
        <f>各人別控除事績簿!N27</f>
        <v/>
      </c>
      <c r="O24" s="27" t="str">
        <f>各人別控除事績簿!O27</f>
        <v/>
      </c>
      <c r="P24" s="27">
        <f>各人別控除事績簿!P27</f>
        <v>0</v>
      </c>
      <c r="Q24" s="27" t="str">
        <f>各人別控除事績簿!Q27</f>
        <v/>
      </c>
      <c r="R24" s="31" t="str">
        <f>各人別控除事績簿!R27</f>
        <v/>
      </c>
    </row>
    <row r="25" spans="1:18" ht="13.5" customHeight="1" x14ac:dyDescent="0.4">
      <c r="A25" s="26">
        <f>各人別控除事績簿!A28</f>
        <v>0</v>
      </c>
      <c r="B25" s="30" t="str">
        <f>IF(各人別控除事績簿!$B$28="","",各人別控除事績簿!$B$28)</f>
        <v/>
      </c>
      <c r="C25" s="27" t="str">
        <f>各人別控除事績簿!C28</f>
        <v/>
      </c>
      <c r="D25" s="27">
        <f>各人別控除事績簿!D28</f>
        <v>0</v>
      </c>
      <c r="E25" s="27" t="str">
        <f>各人別控除事績簿!E28</f>
        <v/>
      </c>
      <c r="F25" s="53" t="str">
        <f>各人別控除事績簿!F28</f>
        <v/>
      </c>
      <c r="G25" s="27">
        <f>各人別控除事績簿!G28</f>
        <v>0</v>
      </c>
      <c r="H25" s="27" t="str">
        <f>各人別控除事績簿!H28</f>
        <v/>
      </c>
      <c r="I25" s="27" t="str">
        <f>各人別控除事績簿!I28</f>
        <v/>
      </c>
      <c r="J25" s="27">
        <f>各人別控除事績簿!J28</f>
        <v>0</v>
      </c>
      <c r="K25" s="27" t="str">
        <f>各人別控除事績簿!K28</f>
        <v/>
      </c>
      <c r="L25" s="27" t="str">
        <f>各人別控除事績簿!L28</f>
        <v/>
      </c>
      <c r="M25" s="27">
        <f>各人別控除事績簿!M28</f>
        <v>0</v>
      </c>
      <c r="N25" s="27" t="str">
        <f>各人別控除事績簿!N28</f>
        <v/>
      </c>
      <c r="O25" s="27" t="str">
        <f>各人別控除事績簿!O28</f>
        <v/>
      </c>
      <c r="P25" s="27">
        <f>各人別控除事績簿!P28</f>
        <v>0</v>
      </c>
      <c r="Q25" s="27" t="str">
        <f>各人別控除事績簿!Q28</f>
        <v/>
      </c>
      <c r="R25" s="31" t="str">
        <f>各人別控除事績簿!R28</f>
        <v/>
      </c>
    </row>
    <row r="26" spans="1:18" ht="45" customHeight="1" x14ac:dyDescent="0.4">
      <c r="A26" s="96" t="s">
        <v>0</v>
      </c>
      <c r="B26" s="99" t="s">
        <v>1</v>
      </c>
      <c r="C26" s="76"/>
      <c r="D26" s="81" t="s">
        <v>2</v>
      </c>
      <c r="E26" s="102"/>
      <c r="F26" s="102"/>
      <c r="G26" s="102"/>
      <c r="H26" s="102"/>
      <c r="I26" s="102"/>
      <c r="J26" s="102"/>
      <c r="K26" s="102"/>
      <c r="L26" s="102"/>
      <c r="M26" s="102"/>
      <c r="N26" s="102"/>
      <c r="O26" s="103"/>
      <c r="P26" s="104" t="s">
        <v>33</v>
      </c>
      <c r="Q26" s="105"/>
      <c r="R26" s="106"/>
    </row>
    <row r="27" spans="1:18" ht="13.5" customHeight="1" x14ac:dyDescent="0.4">
      <c r="A27" s="97"/>
      <c r="B27" s="100"/>
      <c r="C27" s="78"/>
      <c r="D27" s="65" t="str">
        <f>IF(各人別控除事績簿!S5="","",各人別控除事績簿!S5)</f>
        <v/>
      </c>
      <c r="E27" s="66"/>
      <c r="F27" s="67"/>
      <c r="G27" s="65" t="str">
        <f>IF(各人別控除事績簿!V5="","",各人別控除事績簿!V5)</f>
        <v/>
      </c>
      <c r="H27" s="66"/>
      <c r="I27" s="67"/>
      <c r="J27" s="65" t="str">
        <f>IF(各人別控除事績簿!Y5="","",各人別控除事績簿!Y5)</f>
        <v/>
      </c>
      <c r="K27" s="66"/>
      <c r="L27" s="67"/>
      <c r="M27" s="65" t="str">
        <f>IF(各人別控除事績簿!AB5="","",各人別控除事績簿!AB5)</f>
        <v/>
      </c>
      <c r="N27" s="66"/>
      <c r="O27" s="67"/>
      <c r="P27" s="107"/>
      <c r="Q27" s="108"/>
      <c r="R27" s="109"/>
    </row>
    <row r="28" spans="1:18" ht="13.5" customHeight="1" x14ac:dyDescent="0.4">
      <c r="A28" s="97"/>
      <c r="B28" s="101"/>
      <c r="C28" s="80"/>
      <c r="D28" s="68">
        <f>IF(各人別控除事績簿!S6="","",各人別控除事績簿!S6)</f>
        <v>45601</v>
      </c>
      <c r="E28" s="69"/>
      <c r="F28" s="70"/>
      <c r="G28" s="68">
        <f>IF(各人別控除事績簿!V6="","",各人別控除事績簿!V6)</f>
        <v>45631</v>
      </c>
      <c r="H28" s="69"/>
      <c r="I28" s="70"/>
      <c r="J28" s="68" t="str">
        <f>IF(各人別控除事績簿!Y6="","",各人別控除事績簿!Y6)</f>
        <v/>
      </c>
      <c r="K28" s="69"/>
      <c r="L28" s="70"/>
      <c r="M28" s="68" t="str">
        <f>IF(各人別控除事績簿!AB6="","",各人別控除事績簿!AB6)</f>
        <v/>
      </c>
      <c r="N28" s="69"/>
      <c r="O28" s="70"/>
      <c r="P28" s="107"/>
      <c r="Q28" s="108"/>
      <c r="R28" s="109"/>
    </row>
    <row r="29" spans="1:18" ht="45" customHeight="1" x14ac:dyDescent="0.4">
      <c r="A29" s="97"/>
      <c r="B29" s="58" t="s">
        <v>3</v>
      </c>
      <c r="C29" s="1" t="s">
        <v>4</v>
      </c>
      <c r="D29" s="2" t="s">
        <v>5</v>
      </c>
      <c r="E29" s="3" t="s">
        <v>34</v>
      </c>
      <c r="F29" s="3" t="s">
        <v>35</v>
      </c>
      <c r="G29" s="2" t="s">
        <v>5</v>
      </c>
      <c r="H29" s="3" t="s">
        <v>36</v>
      </c>
      <c r="I29" s="3" t="s">
        <v>37</v>
      </c>
      <c r="J29" s="2" t="s">
        <v>5</v>
      </c>
      <c r="K29" s="3" t="s">
        <v>38</v>
      </c>
      <c r="L29" s="3" t="s">
        <v>39</v>
      </c>
      <c r="M29" s="2" t="s">
        <v>5</v>
      </c>
      <c r="N29" s="3" t="s">
        <v>40</v>
      </c>
      <c r="O29" s="3" t="s">
        <v>41</v>
      </c>
      <c r="P29" s="107"/>
      <c r="Q29" s="108"/>
      <c r="R29" s="109"/>
    </row>
    <row r="30" spans="1:18" x14ac:dyDescent="0.4">
      <c r="A30" s="98"/>
      <c r="B30" s="4" t="s">
        <v>16</v>
      </c>
      <c r="C30" s="5" t="s">
        <v>17</v>
      </c>
      <c r="D30" s="8" t="s">
        <v>42</v>
      </c>
      <c r="E30" s="9" t="s">
        <v>43</v>
      </c>
      <c r="F30" s="7" t="s">
        <v>44</v>
      </c>
      <c r="G30" s="10" t="s">
        <v>45</v>
      </c>
      <c r="H30" s="11" t="s">
        <v>46</v>
      </c>
      <c r="I30" s="12" t="s">
        <v>47</v>
      </c>
      <c r="J30" s="10" t="s">
        <v>48</v>
      </c>
      <c r="K30" s="11" t="s">
        <v>49</v>
      </c>
      <c r="L30" s="12" t="s">
        <v>50</v>
      </c>
      <c r="M30" s="10" t="s">
        <v>51</v>
      </c>
      <c r="N30" s="11" t="s">
        <v>52</v>
      </c>
      <c r="O30" s="12" t="s">
        <v>53</v>
      </c>
      <c r="P30" s="110"/>
      <c r="Q30" s="111"/>
      <c r="R30" s="112"/>
    </row>
    <row r="31" spans="1:18" ht="13.5" customHeight="1" x14ac:dyDescent="0.4">
      <c r="A31" s="26">
        <f>A6</f>
        <v>0</v>
      </c>
      <c r="B31" s="30" t="str">
        <f>IF(各人別控除事績簿!$B$9="","",各人別控除事績簿!$B$9)</f>
        <v/>
      </c>
      <c r="C31" s="27" t="str">
        <f t="shared" ref="C31" si="0">C6</f>
        <v/>
      </c>
      <c r="D31" s="27">
        <f>各人別控除事績簿!S9</f>
        <v>0</v>
      </c>
      <c r="E31" s="27" t="str">
        <f>各人別控除事績簿!T9</f>
        <v/>
      </c>
      <c r="F31" s="27" t="str">
        <f>各人別控除事績簿!U9</f>
        <v/>
      </c>
      <c r="G31" s="27">
        <f>各人別控除事績簿!V9</f>
        <v>0</v>
      </c>
      <c r="H31" s="27" t="str">
        <f>各人別控除事績簿!W9</f>
        <v/>
      </c>
      <c r="I31" s="27" t="str">
        <f>各人別控除事績簿!X9</f>
        <v/>
      </c>
      <c r="J31" s="27">
        <f>各人別控除事績簿!Y9</f>
        <v>0</v>
      </c>
      <c r="K31" s="27" t="str">
        <f>各人別控除事績簿!Z9</f>
        <v/>
      </c>
      <c r="L31" s="27" t="str">
        <f>各人別控除事績簿!AA9</f>
        <v/>
      </c>
      <c r="M31" s="27">
        <f>各人別控除事績簿!AB9</f>
        <v>0</v>
      </c>
      <c r="N31" s="27" t="str">
        <f>各人別控除事績簿!AC9</f>
        <v/>
      </c>
      <c r="O31" s="27" t="str">
        <f>各人別控除事績簿!AD9</f>
        <v/>
      </c>
      <c r="P31" s="90">
        <f>各人別控除事績簿!AE9</f>
        <v>0</v>
      </c>
      <c r="Q31" s="91"/>
      <c r="R31" s="92"/>
    </row>
    <row r="32" spans="1:18" ht="13.5" customHeight="1" x14ac:dyDescent="0.4">
      <c r="A32" s="26">
        <f t="shared" ref="A32:C47" si="1">A7</f>
        <v>0</v>
      </c>
      <c r="B32" s="30" t="str">
        <f>IF(各人別控除事績簿!$B$10="","",各人別控除事績簿!$B$10)</f>
        <v/>
      </c>
      <c r="C32" s="27" t="str">
        <f t="shared" si="1"/>
        <v/>
      </c>
      <c r="D32" s="27">
        <f>各人別控除事績簿!S10</f>
        <v>0</v>
      </c>
      <c r="E32" s="27" t="str">
        <f>各人別控除事績簿!T10</f>
        <v/>
      </c>
      <c r="F32" s="27" t="str">
        <f>各人別控除事績簿!U10</f>
        <v/>
      </c>
      <c r="G32" s="27">
        <f>各人別控除事績簿!V10</f>
        <v>0</v>
      </c>
      <c r="H32" s="27" t="str">
        <f>各人別控除事績簿!W10</f>
        <v/>
      </c>
      <c r="I32" s="27" t="str">
        <f>各人別控除事績簿!X10</f>
        <v/>
      </c>
      <c r="J32" s="27">
        <f>各人別控除事績簿!Y10</f>
        <v>0</v>
      </c>
      <c r="K32" s="27" t="str">
        <f>各人別控除事績簿!Z10</f>
        <v/>
      </c>
      <c r="L32" s="27" t="str">
        <f>各人別控除事績簿!AA10</f>
        <v/>
      </c>
      <c r="M32" s="27">
        <f>各人別控除事績簿!AB10</f>
        <v>0</v>
      </c>
      <c r="N32" s="27" t="str">
        <f>各人別控除事績簿!AC10</f>
        <v/>
      </c>
      <c r="O32" s="27" t="str">
        <f>各人別控除事績簿!AD10</f>
        <v/>
      </c>
      <c r="P32" s="90">
        <f>各人別控除事績簿!AE10</f>
        <v>0</v>
      </c>
      <c r="Q32" s="91"/>
      <c r="R32" s="92"/>
    </row>
    <row r="33" spans="1:18" ht="13.5" customHeight="1" x14ac:dyDescent="0.4">
      <c r="A33" s="26">
        <f t="shared" si="1"/>
        <v>0</v>
      </c>
      <c r="B33" s="30" t="str">
        <f>IF(各人別控除事績簿!$B$11="","",各人別控除事績簿!$B$11)</f>
        <v/>
      </c>
      <c r="C33" s="27" t="str">
        <f t="shared" si="1"/>
        <v/>
      </c>
      <c r="D33" s="27">
        <f>各人別控除事績簿!S11</f>
        <v>0</v>
      </c>
      <c r="E33" s="27" t="str">
        <f>各人別控除事績簿!T11</f>
        <v/>
      </c>
      <c r="F33" s="27" t="str">
        <f>各人別控除事績簿!U11</f>
        <v/>
      </c>
      <c r="G33" s="27">
        <f>各人別控除事績簿!V11</f>
        <v>0</v>
      </c>
      <c r="H33" s="27" t="str">
        <f>各人別控除事績簿!W11</f>
        <v/>
      </c>
      <c r="I33" s="27" t="str">
        <f>各人別控除事績簿!X11</f>
        <v/>
      </c>
      <c r="J33" s="27">
        <f>各人別控除事績簿!Y11</f>
        <v>0</v>
      </c>
      <c r="K33" s="27" t="str">
        <f>各人別控除事績簿!Z11</f>
        <v/>
      </c>
      <c r="L33" s="27" t="str">
        <f>各人別控除事績簿!AA11</f>
        <v/>
      </c>
      <c r="M33" s="27">
        <f>各人別控除事績簿!AB11</f>
        <v>0</v>
      </c>
      <c r="N33" s="27" t="str">
        <f>各人別控除事績簿!AC11</f>
        <v/>
      </c>
      <c r="O33" s="27" t="str">
        <f>各人別控除事績簿!AD11</f>
        <v/>
      </c>
      <c r="P33" s="90">
        <f>各人別控除事績簿!AE11</f>
        <v>0</v>
      </c>
      <c r="Q33" s="91"/>
      <c r="R33" s="92"/>
    </row>
    <row r="34" spans="1:18" ht="13.5" customHeight="1" x14ac:dyDescent="0.4">
      <c r="A34" s="26">
        <f t="shared" si="1"/>
        <v>0</v>
      </c>
      <c r="B34" s="30" t="str">
        <f>IF(各人別控除事績簿!$B$12="","",各人別控除事績簿!$B$12)</f>
        <v/>
      </c>
      <c r="C34" s="27" t="str">
        <f t="shared" si="1"/>
        <v/>
      </c>
      <c r="D34" s="27">
        <f>各人別控除事績簿!S12</f>
        <v>0</v>
      </c>
      <c r="E34" s="27" t="str">
        <f>各人別控除事績簿!T12</f>
        <v/>
      </c>
      <c r="F34" s="27" t="str">
        <f>各人別控除事績簿!U12</f>
        <v/>
      </c>
      <c r="G34" s="27">
        <f>各人別控除事績簿!V12</f>
        <v>0</v>
      </c>
      <c r="H34" s="27" t="str">
        <f>各人別控除事績簿!W12</f>
        <v/>
      </c>
      <c r="I34" s="27" t="str">
        <f>各人別控除事績簿!X12</f>
        <v/>
      </c>
      <c r="J34" s="27">
        <f>各人別控除事績簿!Y12</f>
        <v>0</v>
      </c>
      <c r="K34" s="27" t="str">
        <f>各人別控除事績簿!Z12</f>
        <v/>
      </c>
      <c r="L34" s="27" t="str">
        <f>各人別控除事績簿!AA12</f>
        <v/>
      </c>
      <c r="M34" s="27">
        <f>各人別控除事績簿!AB12</f>
        <v>0</v>
      </c>
      <c r="N34" s="27" t="str">
        <f>各人別控除事績簿!AC12</f>
        <v/>
      </c>
      <c r="O34" s="27" t="str">
        <f>各人別控除事績簿!AD12</f>
        <v/>
      </c>
      <c r="P34" s="90">
        <f>各人別控除事績簿!AE12</f>
        <v>0</v>
      </c>
      <c r="Q34" s="91"/>
      <c r="R34" s="92"/>
    </row>
    <row r="35" spans="1:18" ht="13.5" customHeight="1" x14ac:dyDescent="0.4">
      <c r="A35" s="26">
        <f t="shared" si="1"/>
        <v>0</v>
      </c>
      <c r="B35" s="30" t="str">
        <f>IF(各人別控除事績簿!$B$13="","",各人別控除事績簿!$B$13)</f>
        <v/>
      </c>
      <c r="C35" s="27" t="str">
        <f t="shared" si="1"/>
        <v/>
      </c>
      <c r="D35" s="27">
        <f>各人別控除事績簿!S13</f>
        <v>0</v>
      </c>
      <c r="E35" s="27" t="str">
        <f>各人別控除事績簿!T13</f>
        <v/>
      </c>
      <c r="F35" s="27" t="str">
        <f>各人別控除事績簿!U13</f>
        <v/>
      </c>
      <c r="G35" s="27">
        <f>各人別控除事績簿!V13</f>
        <v>0</v>
      </c>
      <c r="H35" s="27" t="str">
        <f>各人別控除事績簿!W13</f>
        <v/>
      </c>
      <c r="I35" s="27" t="str">
        <f>各人別控除事績簿!X13</f>
        <v/>
      </c>
      <c r="J35" s="27">
        <f>各人別控除事績簿!Y13</f>
        <v>0</v>
      </c>
      <c r="K35" s="27" t="str">
        <f>各人別控除事績簿!Z13</f>
        <v/>
      </c>
      <c r="L35" s="27" t="str">
        <f>各人別控除事績簿!AA13</f>
        <v/>
      </c>
      <c r="M35" s="27">
        <f>各人別控除事績簿!AB13</f>
        <v>0</v>
      </c>
      <c r="N35" s="27" t="str">
        <f>各人別控除事績簿!AC13</f>
        <v/>
      </c>
      <c r="O35" s="27" t="str">
        <f>各人別控除事績簿!AD13</f>
        <v/>
      </c>
      <c r="P35" s="90">
        <f>各人別控除事績簿!AE13</f>
        <v>0</v>
      </c>
      <c r="Q35" s="91"/>
      <c r="R35" s="92"/>
    </row>
    <row r="36" spans="1:18" ht="13.5" customHeight="1" x14ac:dyDescent="0.4">
      <c r="A36" s="26">
        <f t="shared" si="1"/>
        <v>0</v>
      </c>
      <c r="B36" s="30" t="str">
        <f>IF(各人別控除事績簿!$B$14="","",各人別控除事績簿!$B$14)</f>
        <v/>
      </c>
      <c r="C36" s="27" t="str">
        <f t="shared" si="1"/>
        <v/>
      </c>
      <c r="D36" s="27">
        <f>各人別控除事績簿!S14</f>
        <v>0</v>
      </c>
      <c r="E36" s="27" t="str">
        <f>各人別控除事績簿!T14</f>
        <v/>
      </c>
      <c r="F36" s="27" t="str">
        <f>各人別控除事績簿!U14</f>
        <v/>
      </c>
      <c r="G36" s="27">
        <f>各人別控除事績簿!V14</f>
        <v>0</v>
      </c>
      <c r="H36" s="27" t="str">
        <f>各人別控除事績簿!W14</f>
        <v/>
      </c>
      <c r="I36" s="27" t="str">
        <f>各人別控除事績簿!X14</f>
        <v/>
      </c>
      <c r="J36" s="27">
        <f>各人別控除事績簿!Y14</f>
        <v>0</v>
      </c>
      <c r="K36" s="27" t="str">
        <f>各人別控除事績簿!Z14</f>
        <v/>
      </c>
      <c r="L36" s="27" t="str">
        <f>各人別控除事績簿!AA14</f>
        <v/>
      </c>
      <c r="M36" s="27">
        <f>各人別控除事績簿!AB14</f>
        <v>0</v>
      </c>
      <c r="N36" s="27" t="str">
        <f>各人別控除事績簿!AC14</f>
        <v/>
      </c>
      <c r="O36" s="27" t="str">
        <f>各人別控除事績簿!AD14</f>
        <v/>
      </c>
      <c r="P36" s="90">
        <f>各人別控除事績簿!AE14</f>
        <v>0</v>
      </c>
      <c r="Q36" s="91"/>
      <c r="R36" s="92"/>
    </row>
    <row r="37" spans="1:18" ht="13.5" customHeight="1" x14ac:dyDescent="0.4">
      <c r="A37" s="26">
        <f t="shared" si="1"/>
        <v>0</v>
      </c>
      <c r="B37" s="30" t="str">
        <f>IF(各人別控除事績簿!$B$15="","",各人別控除事績簿!$B$15)</f>
        <v/>
      </c>
      <c r="C37" s="27" t="str">
        <f t="shared" si="1"/>
        <v/>
      </c>
      <c r="D37" s="27">
        <f>各人別控除事績簿!S15</f>
        <v>0</v>
      </c>
      <c r="E37" s="27" t="str">
        <f>各人別控除事績簿!T15</f>
        <v/>
      </c>
      <c r="F37" s="27" t="str">
        <f>各人別控除事績簿!U15</f>
        <v/>
      </c>
      <c r="G37" s="27">
        <f>各人別控除事績簿!V15</f>
        <v>0</v>
      </c>
      <c r="H37" s="27" t="str">
        <f>各人別控除事績簿!W15</f>
        <v/>
      </c>
      <c r="I37" s="27" t="str">
        <f>各人別控除事績簿!X15</f>
        <v/>
      </c>
      <c r="J37" s="27">
        <f>各人別控除事績簿!Y15</f>
        <v>0</v>
      </c>
      <c r="K37" s="27" t="str">
        <f>各人別控除事績簿!Z15</f>
        <v/>
      </c>
      <c r="L37" s="27" t="str">
        <f>各人別控除事績簿!AA15</f>
        <v/>
      </c>
      <c r="M37" s="27">
        <f>各人別控除事績簿!AB15</f>
        <v>0</v>
      </c>
      <c r="N37" s="27" t="str">
        <f>各人別控除事績簿!AC15</f>
        <v/>
      </c>
      <c r="O37" s="27" t="str">
        <f>各人別控除事績簿!AD15</f>
        <v/>
      </c>
      <c r="P37" s="90">
        <f>各人別控除事績簿!AE15</f>
        <v>0</v>
      </c>
      <c r="Q37" s="91"/>
      <c r="R37" s="92"/>
    </row>
    <row r="38" spans="1:18" ht="13.5" customHeight="1" x14ac:dyDescent="0.4">
      <c r="A38" s="26">
        <f t="shared" si="1"/>
        <v>0</v>
      </c>
      <c r="B38" s="30" t="str">
        <f>IF(各人別控除事績簿!$B$16="","",各人別控除事績簿!$B$16)</f>
        <v/>
      </c>
      <c r="C38" s="27" t="str">
        <f t="shared" si="1"/>
        <v/>
      </c>
      <c r="D38" s="27">
        <f>各人別控除事績簿!S16</f>
        <v>0</v>
      </c>
      <c r="E38" s="27" t="str">
        <f>各人別控除事績簿!T16</f>
        <v/>
      </c>
      <c r="F38" s="27" t="str">
        <f>各人別控除事績簿!U16</f>
        <v/>
      </c>
      <c r="G38" s="27">
        <f>各人別控除事績簿!V16</f>
        <v>0</v>
      </c>
      <c r="H38" s="27" t="str">
        <f>各人別控除事績簿!W16</f>
        <v/>
      </c>
      <c r="I38" s="27" t="str">
        <f>各人別控除事績簿!X16</f>
        <v/>
      </c>
      <c r="J38" s="27">
        <f>各人別控除事績簿!Y16</f>
        <v>0</v>
      </c>
      <c r="K38" s="27" t="str">
        <f>各人別控除事績簿!Z16</f>
        <v/>
      </c>
      <c r="L38" s="27" t="str">
        <f>各人別控除事績簿!AA16</f>
        <v/>
      </c>
      <c r="M38" s="27">
        <f>各人別控除事績簿!AB16</f>
        <v>0</v>
      </c>
      <c r="N38" s="27" t="str">
        <f>各人別控除事績簿!AC16</f>
        <v/>
      </c>
      <c r="O38" s="27" t="str">
        <f>各人別控除事績簿!AD16</f>
        <v/>
      </c>
      <c r="P38" s="90">
        <f>各人別控除事績簿!AE16</f>
        <v>0</v>
      </c>
      <c r="Q38" s="91"/>
      <c r="R38" s="92"/>
    </row>
    <row r="39" spans="1:18" ht="13.5" customHeight="1" x14ac:dyDescent="0.4">
      <c r="A39" s="26">
        <f t="shared" si="1"/>
        <v>0</v>
      </c>
      <c r="B39" s="30" t="str">
        <f>IF(各人別控除事績簿!$B$17="","",各人別控除事績簿!$B$17)</f>
        <v/>
      </c>
      <c r="C39" s="27" t="str">
        <f t="shared" si="1"/>
        <v/>
      </c>
      <c r="D39" s="27">
        <f>各人別控除事績簿!S17</f>
        <v>0</v>
      </c>
      <c r="E39" s="27" t="str">
        <f>各人別控除事績簿!T17</f>
        <v/>
      </c>
      <c r="F39" s="27" t="str">
        <f>各人別控除事績簿!U17</f>
        <v/>
      </c>
      <c r="G39" s="27">
        <f>各人別控除事績簿!V17</f>
        <v>0</v>
      </c>
      <c r="H39" s="27" t="str">
        <f>各人別控除事績簿!W17</f>
        <v/>
      </c>
      <c r="I39" s="27" t="str">
        <f>各人別控除事績簿!X17</f>
        <v/>
      </c>
      <c r="J39" s="27">
        <f>各人別控除事績簿!Y17</f>
        <v>0</v>
      </c>
      <c r="K39" s="27" t="str">
        <f>各人別控除事績簿!Z17</f>
        <v/>
      </c>
      <c r="L39" s="27" t="str">
        <f>各人別控除事績簿!AA17</f>
        <v/>
      </c>
      <c r="M39" s="27">
        <f>各人別控除事績簿!AB17</f>
        <v>0</v>
      </c>
      <c r="N39" s="27" t="str">
        <f>各人別控除事績簿!AC17</f>
        <v/>
      </c>
      <c r="O39" s="27" t="str">
        <f>各人別控除事績簿!AD17</f>
        <v/>
      </c>
      <c r="P39" s="90">
        <f>各人別控除事績簿!AE17</f>
        <v>0</v>
      </c>
      <c r="Q39" s="91"/>
      <c r="R39" s="92"/>
    </row>
    <row r="40" spans="1:18" ht="13.5" customHeight="1" x14ac:dyDescent="0.4">
      <c r="A40" s="26">
        <f t="shared" si="1"/>
        <v>0</v>
      </c>
      <c r="B40" s="30" t="str">
        <f>IF(各人別控除事績簿!$B$18="","",各人別控除事績簿!$B$18)</f>
        <v/>
      </c>
      <c r="C40" s="27" t="str">
        <f t="shared" si="1"/>
        <v/>
      </c>
      <c r="D40" s="27">
        <f>各人別控除事績簿!S18</f>
        <v>0</v>
      </c>
      <c r="E40" s="27" t="str">
        <f>各人別控除事績簿!T18</f>
        <v/>
      </c>
      <c r="F40" s="27" t="str">
        <f>各人別控除事績簿!U18</f>
        <v/>
      </c>
      <c r="G40" s="27">
        <f>各人別控除事績簿!V18</f>
        <v>0</v>
      </c>
      <c r="H40" s="27" t="str">
        <f>各人別控除事績簿!W18</f>
        <v/>
      </c>
      <c r="I40" s="27" t="str">
        <f>各人別控除事績簿!X18</f>
        <v/>
      </c>
      <c r="J40" s="27">
        <f>各人別控除事績簿!Y18</f>
        <v>0</v>
      </c>
      <c r="K40" s="27" t="str">
        <f>各人別控除事績簿!Z18</f>
        <v/>
      </c>
      <c r="L40" s="27" t="str">
        <f>各人別控除事績簿!AA18</f>
        <v/>
      </c>
      <c r="M40" s="27">
        <f>各人別控除事績簿!AB18</f>
        <v>0</v>
      </c>
      <c r="N40" s="27" t="str">
        <f>各人別控除事績簿!AC18</f>
        <v/>
      </c>
      <c r="O40" s="27" t="str">
        <f>各人別控除事績簿!AD18</f>
        <v/>
      </c>
      <c r="P40" s="90">
        <f>各人別控除事績簿!AE18</f>
        <v>0</v>
      </c>
      <c r="Q40" s="91"/>
      <c r="R40" s="92"/>
    </row>
    <row r="41" spans="1:18" ht="13.5" customHeight="1" x14ac:dyDescent="0.4">
      <c r="A41" s="26">
        <f t="shared" si="1"/>
        <v>0</v>
      </c>
      <c r="B41" s="30" t="str">
        <f>IF(各人別控除事績簿!$B$19="","",各人別控除事績簿!$B$19)</f>
        <v/>
      </c>
      <c r="C41" s="27" t="str">
        <f t="shared" si="1"/>
        <v/>
      </c>
      <c r="D41" s="27">
        <f>各人別控除事績簿!S19</f>
        <v>0</v>
      </c>
      <c r="E41" s="27" t="str">
        <f>各人別控除事績簿!T19</f>
        <v/>
      </c>
      <c r="F41" s="27" t="str">
        <f>各人別控除事績簿!U19</f>
        <v/>
      </c>
      <c r="G41" s="27">
        <f>各人別控除事績簿!V19</f>
        <v>0</v>
      </c>
      <c r="H41" s="27" t="str">
        <f>各人別控除事績簿!W19</f>
        <v/>
      </c>
      <c r="I41" s="27" t="str">
        <f>各人別控除事績簿!X19</f>
        <v/>
      </c>
      <c r="J41" s="27">
        <f>各人別控除事績簿!Y19</f>
        <v>0</v>
      </c>
      <c r="K41" s="27" t="str">
        <f>各人別控除事績簿!Z19</f>
        <v/>
      </c>
      <c r="L41" s="27" t="str">
        <f>各人別控除事績簿!AA19</f>
        <v/>
      </c>
      <c r="M41" s="27">
        <f>各人別控除事績簿!AB19</f>
        <v>0</v>
      </c>
      <c r="N41" s="27" t="str">
        <f>各人別控除事績簿!AC19</f>
        <v/>
      </c>
      <c r="O41" s="27" t="str">
        <f>各人別控除事績簿!AD19</f>
        <v/>
      </c>
      <c r="P41" s="90">
        <f>各人別控除事績簿!AE19</f>
        <v>0</v>
      </c>
      <c r="Q41" s="91"/>
      <c r="R41" s="92"/>
    </row>
    <row r="42" spans="1:18" ht="13.5" customHeight="1" x14ac:dyDescent="0.4">
      <c r="A42" s="26">
        <f t="shared" si="1"/>
        <v>0</v>
      </c>
      <c r="B42" s="30" t="str">
        <f>IF(各人別控除事績簿!$B$20="","",各人別控除事績簿!$B$20)</f>
        <v/>
      </c>
      <c r="C42" s="27" t="str">
        <f t="shared" si="1"/>
        <v/>
      </c>
      <c r="D42" s="27">
        <f>各人別控除事績簿!S20</f>
        <v>0</v>
      </c>
      <c r="E42" s="27" t="str">
        <f>各人別控除事績簿!T20</f>
        <v/>
      </c>
      <c r="F42" s="27" t="str">
        <f>各人別控除事績簿!U20</f>
        <v/>
      </c>
      <c r="G42" s="27">
        <f>各人別控除事績簿!V20</f>
        <v>0</v>
      </c>
      <c r="H42" s="27" t="str">
        <f>各人別控除事績簿!W20</f>
        <v/>
      </c>
      <c r="I42" s="27" t="str">
        <f>各人別控除事績簿!X20</f>
        <v/>
      </c>
      <c r="J42" s="27">
        <f>各人別控除事績簿!Y20</f>
        <v>0</v>
      </c>
      <c r="K42" s="27" t="str">
        <f>各人別控除事績簿!Z20</f>
        <v/>
      </c>
      <c r="L42" s="27" t="str">
        <f>各人別控除事績簿!AA20</f>
        <v/>
      </c>
      <c r="M42" s="27">
        <f>各人別控除事績簿!AB20</f>
        <v>0</v>
      </c>
      <c r="N42" s="27" t="str">
        <f>各人別控除事績簿!AC20</f>
        <v/>
      </c>
      <c r="O42" s="27" t="str">
        <f>各人別控除事績簿!AD20</f>
        <v/>
      </c>
      <c r="P42" s="90">
        <f>各人別控除事績簿!AE20</f>
        <v>0</v>
      </c>
      <c r="Q42" s="91"/>
      <c r="R42" s="92"/>
    </row>
    <row r="43" spans="1:18" ht="13.5" customHeight="1" x14ac:dyDescent="0.4">
      <c r="A43" s="26">
        <f t="shared" si="1"/>
        <v>0</v>
      </c>
      <c r="B43" s="30" t="str">
        <f>IF(各人別控除事績簿!$B$21="","",各人別控除事績簿!$B$21)</f>
        <v/>
      </c>
      <c r="C43" s="27" t="str">
        <f t="shared" si="1"/>
        <v/>
      </c>
      <c r="D43" s="27">
        <f>各人別控除事績簿!S21</f>
        <v>0</v>
      </c>
      <c r="E43" s="27" t="str">
        <f>各人別控除事績簿!T21</f>
        <v/>
      </c>
      <c r="F43" s="27" t="str">
        <f>各人別控除事績簿!U21</f>
        <v/>
      </c>
      <c r="G43" s="27">
        <f>各人別控除事績簿!V21</f>
        <v>0</v>
      </c>
      <c r="H43" s="27" t="str">
        <f>各人別控除事績簿!W21</f>
        <v/>
      </c>
      <c r="I43" s="27" t="str">
        <f>各人別控除事績簿!X21</f>
        <v/>
      </c>
      <c r="J43" s="27">
        <f>各人別控除事績簿!Y21</f>
        <v>0</v>
      </c>
      <c r="K43" s="27" t="str">
        <f>各人別控除事績簿!Z21</f>
        <v/>
      </c>
      <c r="L43" s="27" t="str">
        <f>各人別控除事績簿!AA21</f>
        <v/>
      </c>
      <c r="M43" s="27">
        <f>各人別控除事績簿!AB21</f>
        <v>0</v>
      </c>
      <c r="N43" s="27" t="str">
        <f>各人別控除事績簿!AC21</f>
        <v/>
      </c>
      <c r="O43" s="27" t="str">
        <f>各人別控除事績簿!AD21</f>
        <v/>
      </c>
      <c r="P43" s="90">
        <f>各人別控除事績簿!AE21</f>
        <v>0</v>
      </c>
      <c r="Q43" s="91"/>
      <c r="R43" s="92"/>
    </row>
    <row r="44" spans="1:18" ht="13.5" customHeight="1" x14ac:dyDescent="0.4">
      <c r="A44" s="26">
        <f t="shared" si="1"/>
        <v>0</v>
      </c>
      <c r="B44" s="30" t="str">
        <f>IF(各人別控除事績簿!$B$22="","",各人別控除事績簿!$B$22)</f>
        <v/>
      </c>
      <c r="C44" s="27" t="str">
        <f t="shared" si="1"/>
        <v/>
      </c>
      <c r="D44" s="27">
        <f>各人別控除事績簿!S22</f>
        <v>0</v>
      </c>
      <c r="E44" s="27" t="str">
        <f>各人別控除事績簿!T22</f>
        <v/>
      </c>
      <c r="F44" s="27" t="str">
        <f>各人別控除事績簿!U22</f>
        <v/>
      </c>
      <c r="G44" s="27">
        <f>各人別控除事績簿!V22</f>
        <v>0</v>
      </c>
      <c r="H44" s="27" t="str">
        <f>各人別控除事績簿!W22</f>
        <v/>
      </c>
      <c r="I44" s="27" t="str">
        <f>各人別控除事績簿!X22</f>
        <v/>
      </c>
      <c r="J44" s="27">
        <f>各人別控除事績簿!Y22</f>
        <v>0</v>
      </c>
      <c r="K44" s="27" t="str">
        <f>各人別控除事績簿!Z22</f>
        <v/>
      </c>
      <c r="L44" s="27" t="str">
        <f>各人別控除事績簿!AA22</f>
        <v/>
      </c>
      <c r="M44" s="27">
        <f>各人別控除事績簿!AB22</f>
        <v>0</v>
      </c>
      <c r="N44" s="27" t="str">
        <f>各人別控除事績簿!AC22</f>
        <v/>
      </c>
      <c r="O44" s="27" t="str">
        <f>各人別控除事績簿!AD22</f>
        <v/>
      </c>
      <c r="P44" s="90">
        <f>各人別控除事績簿!AE22</f>
        <v>0</v>
      </c>
      <c r="Q44" s="91"/>
      <c r="R44" s="92"/>
    </row>
    <row r="45" spans="1:18" ht="13.5" customHeight="1" x14ac:dyDescent="0.4">
      <c r="A45" s="26">
        <f t="shared" si="1"/>
        <v>0</v>
      </c>
      <c r="B45" s="30" t="str">
        <f>IF(各人別控除事績簿!$B$23="","",各人別控除事績簿!$B$23)</f>
        <v/>
      </c>
      <c r="C45" s="27" t="str">
        <f t="shared" si="1"/>
        <v/>
      </c>
      <c r="D45" s="27">
        <f>各人別控除事績簿!S23</f>
        <v>0</v>
      </c>
      <c r="E45" s="27" t="str">
        <f>各人別控除事績簿!T23</f>
        <v/>
      </c>
      <c r="F45" s="27" t="str">
        <f>各人別控除事績簿!U23</f>
        <v/>
      </c>
      <c r="G45" s="27">
        <f>各人別控除事績簿!V23</f>
        <v>0</v>
      </c>
      <c r="H45" s="27" t="str">
        <f>各人別控除事績簿!W23</f>
        <v/>
      </c>
      <c r="I45" s="27" t="str">
        <f>各人別控除事績簿!X23</f>
        <v/>
      </c>
      <c r="J45" s="27">
        <f>各人別控除事績簿!Y23</f>
        <v>0</v>
      </c>
      <c r="K45" s="27" t="str">
        <f>各人別控除事績簿!Z23</f>
        <v/>
      </c>
      <c r="L45" s="27" t="str">
        <f>各人別控除事績簿!AA23</f>
        <v/>
      </c>
      <c r="M45" s="27">
        <f>各人別控除事績簿!AB23</f>
        <v>0</v>
      </c>
      <c r="N45" s="27" t="str">
        <f>各人別控除事績簿!AC23</f>
        <v/>
      </c>
      <c r="O45" s="27" t="str">
        <f>各人別控除事績簿!AD23</f>
        <v/>
      </c>
      <c r="P45" s="90">
        <f>各人別控除事績簿!AE23</f>
        <v>0</v>
      </c>
      <c r="Q45" s="91"/>
      <c r="R45" s="92"/>
    </row>
    <row r="46" spans="1:18" ht="13.5" customHeight="1" x14ac:dyDescent="0.4">
      <c r="A46" s="26">
        <f t="shared" si="1"/>
        <v>0</v>
      </c>
      <c r="B46" s="30" t="str">
        <f>IF(各人別控除事績簿!$B$24="","",各人別控除事績簿!$B$24)</f>
        <v/>
      </c>
      <c r="C46" s="27" t="str">
        <f t="shared" si="1"/>
        <v/>
      </c>
      <c r="D46" s="27">
        <f>各人別控除事績簿!S24</f>
        <v>0</v>
      </c>
      <c r="E46" s="27" t="str">
        <f>各人別控除事績簿!T24</f>
        <v/>
      </c>
      <c r="F46" s="27" t="str">
        <f>各人別控除事績簿!U24</f>
        <v/>
      </c>
      <c r="G46" s="27">
        <f>各人別控除事績簿!V24</f>
        <v>0</v>
      </c>
      <c r="H46" s="27" t="str">
        <f>各人別控除事績簿!W24</f>
        <v/>
      </c>
      <c r="I46" s="27" t="str">
        <f>各人別控除事績簿!X24</f>
        <v/>
      </c>
      <c r="J46" s="27">
        <f>各人別控除事績簿!Y24</f>
        <v>0</v>
      </c>
      <c r="K46" s="27" t="str">
        <f>各人別控除事績簿!Z24</f>
        <v/>
      </c>
      <c r="L46" s="27" t="str">
        <f>各人別控除事績簿!AA24</f>
        <v/>
      </c>
      <c r="M46" s="27">
        <f>各人別控除事績簿!AB24</f>
        <v>0</v>
      </c>
      <c r="N46" s="27" t="str">
        <f>各人別控除事績簿!AC24</f>
        <v/>
      </c>
      <c r="O46" s="27" t="str">
        <f>各人別控除事績簿!AD24</f>
        <v/>
      </c>
      <c r="P46" s="90">
        <f>各人別控除事績簿!AE24</f>
        <v>0</v>
      </c>
      <c r="Q46" s="91"/>
      <c r="R46" s="92"/>
    </row>
    <row r="47" spans="1:18" ht="13.5" customHeight="1" x14ac:dyDescent="0.4">
      <c r="A47" s="26">
        <f t="shared" si="1"/>
        <v>0</v>
      </c>
      <c r="B47" s="30" t="str">
        <f>IF(各人別控除事績簿!$B$25="","",各人別控除事績簿!$B$25)</f>
        <v/>
      </c>
      <c r="C47" s="27" t="str">
        <f t="shared" si="1"/>
        <v/>
      </c>
      <c r="D47" s="27">
        <f>各人別控除事績簿!S25</f>
        <v>0</v>
      </c>
      <c r="E47" s="27" t="str">
        <f>各人別控除事績簿!T25</f>
        <v/>
      </c>
      <c r="F47" s="27" t="str">
        <f>各人別控除事績簿!U25</f>
        <v/>
      </c>
      <c r="G47" s="27">
        <f>各人別控除事績簿!V25</f>
        <v>0</v>
      </c>
      <c r="H47" s="27" t="str">
        <f>各人別控除事績簿!W25</f>
        <v/>
      </c>
      <c r="I47" s="27" t="str">
        <f>各人別控除事績簿!X25</f>
        <v/>
      </c>
      <c r="J47" s="27">
        <f>各人別控除事績簿!Y25</f>
        <v>0</v>
      </c>
      <c r="K47" s="27" t="str">
        <f>各人別控除事績簿!Z25</f>
        <v/>
      </c>
      <c r="L47" s="27" t="str">
        <f>各人別控除事績簿!AA25</f>
        <v/>
      </c>
      <c r="M47" s="27">
        <f>各人別控除事績簿!AB25</f>
        <v>0</v>
      </c>
      <c r="N47" s="27" t="str">
        <f>各人別控除事績簿!AC25</f>
        <v/>
      </c>
      <c r="O47" s="27" t="str">
        <f>各人別控除事績簿!AD25</f>
        <v/>
      </c>
      <c r="P47" s="90">
        <f>各人別控除事績簿!AE25</f>
        <v>0</v>
      </c>
      <c r="Q47" s="91"/>
      <c r="R47" s="92"/>
    </row>
    <row r="48" spans="1:18" ht="13.5" customHeight="1" x14ac:dyDescent="0.4">
      <c r="A48" s="26">
        <f t="shared" ref="A48:C50" si="2">A23</f>
        <v>0</v>
      </c>
      <c r="B48" s="30" t="str">
        <f>IF(各人別控除事績簿!$B$26="","",各人別控除事績簿!$B$26)</f>
        <v/>
      </c>
      <c r="C48" s="27" t="str">
        <f t="shared" si="2"/>
        <v/>
      </c>
      <c r="D48" s="27">
        <f>各人別控除事績簿!S26</f>
        <v>0</v>
      </c>
      <c r="E48" s="27" t="str">
        <f>各人別控除事績簿!T26</f>
        <v/>
      </c>
      <c r="F48" s="27" t="str">
        <f>各人別控除事績簿!U26</f>
        <v/>
      </c>
      <c r="G48" s="27">
        <f>各人別控除事績簿!V26</f>
        <v>0</v>
      </c>
      <c r="H48" s="27" t="str">
        <f>各人別控除事績簿!W26</f>
        <v/>
      </c>
      <c r="I48" s="27" t="str">
        <f>各人別控除事績簿!X26</f>
        <v/>
      </c>
      <c r="J48" s="27">
        <f>各人別控除事績簿!Y26</f>
        <v>0</v>
      </c>
      <c r="K48" s="27" t="str">
        <f>各人別控除事績簿!Z26</f>
        <v/>
      </c>
      <c r="L48" s="27" t="str">
        <f>各人別控除事績簿!AA26</f>
        <v/>
      </c>
      <c r="M48" s="27">
        <f>各人別控除事績簿!AB26</f>
        <v>0</v>
      </c>
      <c r="N48" s="27" t="str">
        <f>各人別控除事績簿!AC26</f>
        <v/>
      </c>
      <c r="O48" s="27" t="str">
        <f>各人別控除事績簿!AD26</f>
        <v/>
      </c>
      <c r="P48" s="90">
        <f>各人別控除事績簿!AE26</f>
        <v>0</v>
      </c>
      <c r="Q48" s="91"/>
      <c r="R48" s="92"/>
    </row>
    <row r="49" spans="1:18" ht="13.5" customHeight="1" x14ac:dyDescent="0.4">
      <c r="A49" s="26">
        <f t="shared" si="2"/>
        <v>0</v>
      </c>
      <c r="B49" s="30" t="str">
        <f>IF(各人別控除事績簿!$B$27="","",各人別控除事績簿!$B$27)</f>
        <v/>
      </c>
      <c r="C49" s="27" t="str">
        <f t="shared" si="2"/>
        <v/>
      </c>
      <c r="D49" s="27">
        <f>各人別控除事績簿!S27</f>
        <v>0</v>
      </c>
      <c r="E49" s="27" t="str">
        <f>各人別控除事績簿!T27</f>
        <v/>
      </c>
      <c r="F49" s="27" t="str">
        <f>各人別控除事績簿!U27</f>
        <v/>
      </c>
      <c r="G49" s="27">
        <f>各人別控除事績簿!V27</f>
        <v>0</v>
      </c>
      <c r="H49" s="27" t="str">
        <f>各人別控除事績簿!W27</f>
        <v/>
      </c>
      <c r="I49" s="27" t="str">
        <f>各人別控除事績簿!X27</f>
        <v/>
      </c>
      <c r="J49" s="27">
        <f>各人別控除事績簿!Y27</f>
        <v>0</v>
      </c>
      <c r="K49" s="27" t="str">
        <f>各人別控除事績簿!Z27</f>
        <v/>
      </c>
      <c r="L49" s="27" t="str">
        <f>各人別控除事績簿!AA27</f>
        <v/>
      </c>
      <c r="M49" s="27">
        <f>各人別控除事績簿!AB27</f>
        <v>0</v>
      </c>
      <c r="N49" s="27" t="str">
        <f>各人別控除事績簿!AC27</f>
        <v/>
      </c>
      <c r="O49" s="27" t="str">
        <f>各人別控除事績簿!AD27</f>
        <v/>
      </c>
      <c r="P49" s="90">
        <f>各人別控除事績簿!AE27</f>
        <v>0</v>
      </c>
      <c r="Q49" s="91"/>
      <c r="R49" s="92"/>
    </row>
    <row r="50" spans="1:18" ht="13.5" customHeight="1" thickBot="1" x14ac:dyDescent="0.45">
      <c r="A50" s="28">
        <f t="shared" si="2"/>
        <v>0</v>
      </c>
      <c r="B50" s="55" t="str">
        <f>IF(各人別控除事績簿!$B$28="","",各人別控除事績簿!$B$28)</f>
        <v/>
      </c>
      <c r="C50" s="29" t="str">
        <f t="shared" si="2"/>
        <v/>
      </c>
      <c r="D50" s="29">
        <f>各人別控除事績簿!S28</f>
        <v>0</v>
      </c>
      <c r="E50" s="29" t="str">
        <f>各人別控除事績簿!T28</f>
        <v/>
      </c>
      <c r="F50" s="29" t="str">
        <f>各人別控除事績簿!U28</f>
        <v/>
      </c>
      <c r="G50" s="29">
        <f>各人別控除事績簿!V28</f>
        <v>0</v>
      </c>
      <c r="H50" s="29" t="str">
        <f>各人別控除事績簿!W28</f>
        <v/>
      </c>
      <c r="I50" s="29" t="str">
        <f>各人別控除事績簿!X28</f>
        <v/>
      </c>
      <c r="J50" s="29">
        <f>各人別控除事績簿!Y28</f>
        <v>0</v>
      </c>
      <c r="K50" s="29" t="str">
        <f>各人別控除事績簿!Z28</f>
        <v/>
      </c>
      <c r="L50" s="29" t="str">
        <f>各人別控除事績簿!AA28</f>
        <v/>
      </c>
      <c r="M50" s="29">
        <f>各人別控除事績簿!AB28</f>
        <v>0</v>
      </c>
      <c r="N50" s="29" t="str">
        <f>各人別控除事績簿!AC28</f>
        <v/>
      </c>
      <c r="O50" s="29" t="str">
        <f>各人別控除事績簿!AD28</f>
        <v/>
      </c>
      <c r="P50" s="93">
        <f>各人別控除事績簿!AE28</f>
        <v>0</v>
      </c>
      <c r="Q50" s="94"/>
      <c r="R50" s="95"/>
    </row>
  </sheetData>
  <mergeCells count="45">
    <mergeCell ref="A1:A5"/>
    <mergeCell ref="B1:C3"/>
    <mergeCell ref="D1:R1"/>
    <mergeCell ref="D3:F3"/>
    <mergeCell ref="G3:I3"/>
    <mergeCell ref="J3:L3"/>
    <mergeCell ref="M3:O3"/>
    <mergeCell ref="P3:R3"/>
    <mergeCell ref="D2:F2"/>
    <mergeCell ref="G2:I2"/>
    <mergeCell ref="J2:L2"/>
    <mergeCell ref="M2:O2"/>
    <mergeCell ref="P2:R2"/>
    <mergeCell ref="A26:A30"/>
    <mergeCell ref="B26:C28"/>
    <mergeCell ref="D26:O26"/>
    <mergeCell ref="P26:R30"/>
    <mergeCell ref="D28:F28"/>
    <mergeCell ref="G28:I28"/>
    <mergeCell ref="J28:L28"/>
    <mergeCell ref="M28:O28"/>
    <mergeCell ref="D27:F27"/>
    <mergeCell ref="G27:I27"/>
    <mergeCell ref="J27:L27"/>
    <mergeCell ref="M27:O27"/>
    <mergeCell ref="P42:R42"/>
    <mergeCell ref="P31:R31"/>
    <mergeCell ref="P32:R32"/>
    <mergeCell ref="P33:R33"/>
    <mergeCell ref="P34:R34"/>
    <mergeCell ref="P35:R35"/>
    <mergeCell ref="P36:R36"/>
    <mergeCell ref="P37:R37"/>
    <mergeCell ref="P38:R38"/>
    <mergeCell ref="P39:R39"/>
    <mergeCell ref="P40:R40"/>
    <mergeCell ref="P41:R41"/>
    <mergeCell ref="P49:R49"/>
    <mergeCell ref="P50:R50"/>
    <mergeCell ref="P43:R43"/>
    <mergeCell ref="P44:R44"/>
    <mergeCell ref="P45:R45"/>
    <mergeCell ref="P46:R46"/>
    <mergeCell ref="P47:R47"/>
    <mergeCell ref="P48:R48"/>
  </mergeCells>
  <phoneticPr fontId="3"/>
  <dataValidations count="2">
    <dataValidation operator="greaterThanOrEqual" allowBlank="1" showInputMessage="1" showErrorMessage="1" sqref="P31:P50" xr:uid="{48D375F4-2450-4375-9F27-FB7D407F2F3C}"/>
    <dataValidation type="whole" operator="greaterThanOrEqual" allowBlank="1" showInputMessage="1" showErrorMessage="1" sqref="D31:O50" xr:uid="{FD286037-D3FF-43E3-BDD5-CD2D01F0BFC2}">
      <formula1>0</formula1>
    </dataValidation>
  </dataValidations>
  <pageMargins left="0.9055118110236221" right="0.31496062992125984" top="0.15748031496062992" bottom="0.15748031496062992"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各人別控除事績簿</vt:lpstr>
      <vt:lpstr>拡大印刷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use-sugawara</dc:creator>
  <cp:lastModifiedBy>use-sugawara</cp:lastModifiedBy>
  <cp:lastPrinted>2024-04-15T01:48:01Z</cp:lastPrinted>
  <dcterms:created xsi:type="dcterms:W3CDTF">2024-04-12T03:36:44Z</dcterms:created>
  <dcterms:modified xsi:type="dcterms:W3CDTF">2024-04-17T11:16:05Z</dcterms:modified>
</cp:coreProperties>
</file>